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Desktop\"/>
    </mc:Choice>
  </mc:AlternateContent>
  <xr:revisionPtr revIDLastSave="0" documentId="8_{E7D139C8-C170-47EA-930E-9F5FD32A4881}" xr6:coauthVersionLast="47" xr6:coauthVersionMax="47" xr10:uidLastSave="{00000000-0000-0000-0000-000000000000}"/>
  <bookViews>
    <workbookView xWindow="-110" yWindow="-110" windowWidth="19420" windowHeight="10420" firstSheet="1" activeTab="1" xr2:uid="{50610407-D7BC-4838-9F9F-128704E0D442}"/>
  </bookViews>
  <sheets>
    <sheet name="EQ CITY District" sheetId="1" state="hidden" r:id="rId1"/>
    <sheet name="Floater Risk Loc. Annex" sheetId="2" r:id="rId2"/>
  </sheets>
  <definedNames>
    <definedName name="_xlnm._FilterDatabase" localSheetId="0" hidden="1">'EQ CITY District'!$B$1:$AE$60</definedName>
    <definedName name="ANDA">'EQ CITY District'!$B$5:$B$60</definedName>
    <definedName name="ANDAMAN___NICOBAR_ISLANDS">'EQ CITY District'!$AI$4:$AI$59</definedName>
    <definedName name="ANDAMAN_NICOBARISLANDS">'EQ CITY District'!$B$5:$B$60</definedName>
    <definedName name="ANDH">'EQ CITY District'!$C$5:$C$60</definedName>
    <definedName name="ANDHRA_PRADESH">'EQ CITY District'!$AJ$4:$AJ$59</definedName>
    <definedName name="ANDHRAPRADESH">'EQ CITY District'!$C$5:$C$60</definedName>
    <definedName name="ARUN">'EQ CITY District'!$D$5:$D$60</definedName>
    <definedName name="ARUNCHAL_PRADESH">'EQ CITY District'!$AK$4:$AK$59</definedName>
    <definedName name="ARUNCHALPRADESH">'EQ CITY District'!$D$5:$D$60</definedName>
    <definedName name="ASSA">'EQ CITY District'!$E$5:$E$60</definedName>
    <definedName name="ASSAM">'EQ CITY District'!$AL$4:$AL$59</definedName>
    <definedName name="BIHA">'EQ CITY District'!$F$5:$F$60</definedName>
    <definedName name="BIHAR">'EQ CITY District'!$AM$4:$AM$59</definedName>
    <definedName name="CHAN">'EQ CITY District'!$G$5:$G$60</definedName>
    <definedName name="CHANDIGARH">'EQ CITY District'!$AN$4:$AN$59</definedName>
    <definedName name="DELH">'EQ CITY District'!$H$5:$H$60</definedName>
    <definedName name="DELHI">'EQ CITY District'!$AO$4:$AO$59</definedName>
    <definedName name="GOA">'EQ CITY District'!$I$5:$I$60</definedName>
    <definedName name="GUJA">'EQ CITY District'!$J$5:$J$60</definedName>
    <definedName name="GUJARAT">'EQ CITY District'!$AQ$4:$AQ$59</definedName>
    <definedName name="HARY">'EQ CITY District'!$K$5:$K$60</definedName>
    <definedName name="HARYANA">'EQ CITY District'!$AR$4:$AR$59</definedName>
    <definedName name="HIMA">'EQ CITY District'!$L$5:$L$60</definedName>
    <definedName name="HIMACHAL_PRADESH">'EQ CITY District'!$AS$4:$AS$59</definedName>
    <definedName name="HIMACHALPRADESH">'EQ CITY District'!$L$5:$L$60</definedName>
    <definedName name="JAMM">'EQ CITY District'!$M$5:$M$60</definedName>
    <definedName name="JAMMU___KASHMIR">'EQ CITY District'!$AT$4:$AT$59</definedName>
    <definedName name="JAMMU_KASHMIR">'EQ CITY District'!$M$5:$M$60</definedName>
    <definedName name="KARN">'EQ CITY District'!$N$5:$N$60</definedName>
    <definedName name="KARNATAKA">'EQ CITY District'!$AU$4:$AU$59</definedName>
    <definedName name="KERA">'EQ CITY District'!$O$5:$O$60</definedName>
    <definedName name="KERALA">'EQ CITY District'!$AV$4:$AV$59</definedName>
    <definedName name="LAKS">'EQ CITY District'!$P$5:$P$60</definedName>
    <definedName name="LAKSHADWEEP">'EQ CITY District'!$AW$4:$AW$59</definedName>
    <definedName name="MADH">'EQ CITY District'!$Q$5:$Q$60</definedName>
    <definedName name="MADHYA_PRADESH">'EQ CITY District'!$AX$4:$AX$59</definedName>
    <definedName name="MADHYAPRADESH">'EQ CITY District'!$Q$5:$Q$60</definedName>
    <definedName name="MAHA">'EQ CITY District'!$R$5:$R$60</definedName>
    <definedName name="MAHARASHTRA">'EQ CITY District'!$AY$4:$AY$59</definedName>
    <definedName name="MANI">'EQ CITY District'!$S$5:$S$60</definedName>
    <definedName name="MANIPUR">'EQ CITY District'!$AZ$4:$AZ$59</definedName>
    <definedName name="MEGH">'EQ CITY District'!$T$5:$T$60</definedName>
    <definedName name="MEGHALAYA">'EQ CITY District'!$BA$4:$BA$59</definedName>
    <definedName name="MIZO">'EQ CITY District'!$U$5:$U$60</definedName>
    <definedName name="MIZORAM">'EQ CITY District'!$BB$4:$BB$59</definedName>
    <definedName name="NAGA">'EQ CITY District'!$V$5:$V$60</definedName>
    <definedName name="NAGALAND">'EQ CITY District'!$BC$4:$BC$59</definedName>
    <definedName name="ORIS">'EQ CITY District'!$W$5:$W$60</definedName>
    <definedName name="ORISSA">'EQ CITY District'!$BD$4:$BD$59</definedName>
    <definedName name="POND">'EQ CITY District'!$X$5:$X$60</definedName>
    <definedName name="PONDICHERRY">'EQ CITY District'!$BE$4:$BE$59</definedName>
    <definedName name="PUNJ">'EQ CITY District'!$Y$5:$Y$60</definedName>
    <definedName name="PUNJAB">'EQ CITY District'!$BF$4:$BF$59</definedName>
    <definedName name="RAJA">'EQ CITY District'!$Z$5:$Z$60</definedName>
    <definedName name="RAJASTHAN">'EQ CITY District'!$BG$4:$BG$59</definedName>
    <definedName name="SELECT">'EQ CITY District'!$A$5:$A$60</definedName>
    <definedName name="SIKK">'EQ CITY District'!$AA$5:$AA$60</definedName>
    <definedName name="SIKKIM">'EQ CITY District'!$BH$4:$BH$59</definedName>
    <definedName name="TAMI">'EQ CITY District'!$AB$5:$AB$60</definedName>
    <definedName name="TAMILNADU">'EQ CITY District'!$BI$4:$BI$59</definedName>
    <definedName name="TRIP">'EQ CITY District'!$AC$5:$AC$60</definedName>
    <definedName name="TRIPURA">'EQ CITY District'!$BJ$4:$BJ$59</definedName>
    <definedName name="UTTA">'EQ CITY District'!$AD$5:$AD$60</definedName>
    <definedName name="UTTAR_PRADESH">'EQ CITY District'!$BK$4:$BK$59</definedName>
    <definedName name="UTTARPRADESH">'EQ CITY District'!$AD$5:$AD$60</definedName>
    <definedName name="WEST">'EQ CITY District'!$AE$5:$AE$60</definedName>
    <definedName name="WEST_BENGAL">'EQ CITY District'!$BL$4:$BL$59</definedName>
    <definedName name="WESTBENGAL">'EQ CITY District'!$AE$5:$AE$60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5" i="2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<sst xmlns="http://schemas.openxmlformats.org/spreadsheetml/2006/main" count="1427" uniqueCount="418">
  <si>
    <t>ZONE</t>
  </si>
  <si>
    <t>COLOUR</t>
  </si>
  <si>
    <t>RED</t>
  </si>
  <si>
    <t>BLUE</t>
  </si>
  <si>
    <t>YELLOW</t>
  </si>
  <si>
    <t>GREEN</t>
  </si>
  <si>
    <t>ANDAMAN &amp; NICOBAR ISLANDS</t>
  </si>
  <si>
    <t>ANDHRA PRADESH</t>
  </si>
  <si>
    <t>ARUNCHAL PRADESH</t>
  </si>
  <si>
    <t>ASSAM</t>
  </si>
  <si>
    <t>BIHAR</t>
  </si>
  <si>
    <t>CHANDIGARH</t>
  </si>
  <si>
    <t>DELHI</t>
  </si>
  <si>
    <t>GOA</t>
  </si>
  <si>
    <t>GUJARAT</t>
  </si>
  <si>
    <t>HARYANA</t>
  </si>
  <si>
    <t>HIMACHAL PRADESH</t>
  </si>
  <si>
    <t>JAMMU &amp; KASHMIR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</si>
  <si>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</si>
  <si>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</si>
  <si>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</si>
  <si>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</si>
  <si>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</si>
  <si>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</si>
  <si>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</si>
  <si>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</si>
  <si>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</si>
  <si>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</si>
  <si>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</si>
  <si>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</si>
  <si>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</si>
  <si>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</si>
  <si>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TAMILNADU</t>
  </si>
  <si>
    <t>TRIPURA</t>
  </si>
  <si>
    <t>UTTAR PRADESH</t>
  </si>
  <si>
    <t>WEST BENGAL</t>
  </si>
  <si>
    <t>ANDAMAN_&amp;_NICOBAR_ISLANDS</t>
  </si>
  <si>
    <t>ANDHRA_PRADESH</t>
  </si>
  <si>
    <t>ARUNCHAL_PRADESH</t>
  </si>
  <si>
    <t>HIMACHAL_PRADESH</t>
  </si>
  <si>
    <t>JAMMU_&amp;_KASHMIR</t>
  </si>
  <si>
    <r>
      <t>MADHYA</t>
    </r>
    <r>
      <rPr>
        <sz val="11"/>
        <color theme="0"/>
        <rFont val="Times New Roman"/>
        <family val="1"/>
      </rPr>
      <t>_</t>
    </r>
    <r>
      <rPr>
        <sz val="11"/>
        <color rgb="FF000000"/>
        <rFont val="Times New Roman"/>
        <family val="1"/>
      </rPr>
      <t>PRADESH</t>
    </r>
  </si>
  <si>
    <t>UTTAR_PRADESH</t>
  </si>
  <si>
    <t>WEST_BENGAL</t>
  </si>
  <si>
    <t>Entire Union Territory</t>
  </si>
  <si>
    <t>Adilabad</t>
  </si>
  <si>
    <t>Entire State</t>
  </si>
  <si>
    <t>Aurangabad</t>
  </si>
  <si>
    <t>Ahmedabad</t>
  </si>
  <si>
    <t>Ambala</t>
  </si>
  <si>
    <t>Bilaspur.</t>
  </si>
  <si>
    <t>Anantnag</t>
  </si>
  <si>
    <t>Bangalore</t>
  </si>
  <si>
    <t>Entire State and Mahe (Pondichery)</t>
  </si>
  <si>
    <t>Entire Union Territory.</t>
  </si>
  <si>
    <t>Balaghat</t>
  </si>
  <si>
    <t>Ahmadnagar</t>
  </si>
  <si>
    <t>Entire State.</t>
  </si>
  <si>
    <t>Balasore</t>
  </si>
  <si>
    <t>Amritsar</t>
  </si>
  <si>
    <t>Ajmer</t>
  </si>
  <si>
    <t>Chengalpattu</t>
  </si>
  <si>
    <t>Agra</t>
  </si>
  <si>
    <t>24 Parganas</t>
  </si>
  <si>
    <t>Anantapur.</t>
  </si>
  <si>
    <t>Bhagalpur</t>
  </si>
  <si>
    <t>Amreli</t>
  </si>
  <si>
    <t>Bhiwani</t>
  </si>
  <si>
    <t>Chamba</t>
  </si>
  <si>
    <t>Baramula</t>
  </si>
  <si>
    <t>Belgaum</t>
  </si>
  <si>
    <t>Bastar (Jagdalpur)</t>
  </si>
  <si>
    <t>Akola</t>
  </si>
  <si>
    <t>Baudhkhondmals</t>
  </si>
  <si>
    <t>Bhatinda.</t>
  </si>
  <si>
    <t>Alwar</t>
  </si>
  <si>
    <t>Chidambaranar</t>
  </si>
  <si>
    <t>Aligarh</t>
  </si>
  <si>
    <t>Bankura</t>
  </si>
  <si>
    <t>Cuddapah</t>
  </si>
  <si>
    <t>Bhojpur</t>
  </si>
  <si>
    <t>Banaskantha</t>
  </si>
  <si>
    <t>Faridabad</t>
  </si>
  <si>
    <t>Hamirpur</t>
  </si>
  <si>
    <t>Chilas</t>
  </si>
  <si>
    <t>Bellary</t>
  </si>
  <si>
    <t>Betul</t>
  </si>
  <si>
    <t>Amravati</t>
  </si>
  <si>
    <t>Bolangir</t>
  </si>
  <si>
    <t>Faridkot</t>
  </si>
  <si>
    <t>Banswara</t>
  </si>
  <si>
    <t>Coimbatore</t>
  </si>
  <si>
    <t>Allahabad</t>
  </si>
  <si>
    <t>Bardhaman</t>
  </si>
  <si>
    <t>East Godavari</t>
  </si>
  <si>
    <t>Bighusarai</t>
  </si>
  <si>
    <t>Baroda</t>
  </si>
  <si>
    <t>Gurgaon</t>
  </si>
  <si>
    <t>Kangra</t>
  </si>
  <si>
    <t>Gilgit</t>
  </si>
  <si>
    <t>Bidar</t>
  </si>
  <si>
    <t>Bhind</t>
  </si>
  <si>
    <t>Cuttack</t>
  </si>
  <si>
    <t>Fatehgarh Sahib</t>
  </si>
  <si>
    <t>Barmer</t>
  </si>
  <si>
    <t>Dharampuri</t>
  </si>
  <si>
    <t>Almora</t>
  </si>
  <si>
    <t>Birbhum</t>
  </si>
  <si>
    <t>Guntur</t>
  </si>
  <si>
    <t>Champaran (East)</t>
  </si>
  <si>
    <t>Bharuch</t>
  </si>
  <si>
    <t>Hissar</t>
  </si>
  <si>
    <t>Kinnaur</t>
  </si>
  <si>
    <t>Gilgit Wazarat</t>
  </si>
  <si>
    <t>Bijapur</t>
  </si>
  <si>
    <t>Bhopal</t>
  </si>
  <si>
    <t>Bhandara</t>
  </si>
  <si>
    <t>Dhenkanal</t>
  </si>
  <si>
    <t>Ferozepur</t>
  </si>
  <si>
    <t>Bharatpur</t>
  </si>
  <si>
    <t>Dindigul</t>
  </si>
  <si>
    <t>Azamgarh</t>
  </si>
  <si>
    <t>Calcutta</t>
  </si>
  <si>
    <t>Hyderabad and Yanam (Pondicherry)</t>
  </si>
  <si>
    <t>Champaran (West)</t>
  </si>
  <si>
    <t>Bhavnagar</t>
  </si>
  <si>
    <t>Jind</t>
  </si>
  <si>
    <t>Kullu</t>
  </si>
  <si>
    <t>Jammu</t>
  </si>
  <si>
    <t>Chikmagalur</t>
  </si>
  <si>
    <t>Bilaspur</t>
  </si>
  <si>
    <t>Bid</t>
  </si>
  <si>
    <t>Ganjam</t>
  </si>
  <si>
    <t>Gurdaspur</t>
  </si>
  <si>
    <t>Bhilwara</t>
  </si>
  <si>
    <t>Kamarajar</t>
  </si>
  <si>
    <t>Badaun</t>
  </si>
  <si>
    <t>Cooch Bihar.</t>
  </si>
  <si>
    <t>Karimnagar</t>
  </si>
  <si>
    <t>Darbhanga</t>
  </si>
  <si>
    <t>Dadra and Nagar Haveli.</t>
  </si>
  <si>
    <t>Kaithal</t>
  </si>
  <si>
    <t>Lahu land Spiti</t>
  </si>
  <si>
    <t>Kathua</t>
  </si>
  <si>
    <t>Chitradurga</t>
  </si>
  <si>
    <t>Chhatarpur</t>
  </si>
  <si>
    <t>Buldana</t>
  </si>
  <si>
    <t>Kalahandi</t>
  </si>
  <si>
    <t>Hoshiarpur</t>
  </si>
  <si>
    <t>Bikaner.</t>
  </si>
  <si>
    <t>Kannyakumari</t>
  </si>
  <si>
    <t>Bahraich</t>
  </si>
  <si>
    <t>Darjeeling</t>
  </si>
  <si>
    <t>Khammam</t>
  </si>
  <si>
    <t>Dhanbad.</t>
  </si>
  <si>
    <t>Daman</t>
  </si>
  <si>
    <t>Karnal</t>
  </si>
  <si>
    <t>Mandi</t>
  </si>
  <si>
    <t>Leh</t>
  </si>
  <si>
    <t>Dakshin Kannad.</t>
  </si>
  <si>
    <t>Chhindwara</t>
  </si>
  <si>
    <t>Chandrapur</t>
  </si>
  <si>
    <t>Keonjhar</t>
  </si>
  <si>
    <t>Jalandhar</t>
  </si>
  <si>
    <t>Bundi</t>
  </si>
  <si>
    <t>Madras.</t>
  </si>
  <si>
    <t>Ballia</t>
  </si>
  <si>
    <t>Hoogli</t>
  </si>
  <si>
    <t>Krishna</t>
  </si>
  <si>
    <t>Gaya</t>
  </si>
  <si>
    <t>Dang (Ahwa)</t>
  </si>
  <si>
    <t>Kurukshetra</t>
  </si>
  <si>
    <t>Shimla</t>
  </si>
  <si>
    <t>Mirapur</t>
  </si>
  <si>
    <t>Dharwad</t>
  </si>
  <si>
    <t>Damoh</t>
  </si>
  <si>
    <t>Dhule</t>
  </si>
  <si>
    <t>Koraput</t>
  </si>
  <si>
    <t>Kapurthala</t>
  </si>
  <si>
    <t>Chittaurgarh</t>
  </si>
  <si>
    <t>Madurai</t>
  </si>
  <si>
    <t>Banda</t>
  </si>
  <si>
    <t>Howrah</t>
  </si>
  <si>
    <t>Kurnool</t>
  </si>
  <si>
    <t>Giridih</t>
  </si>
  <si>
    <t>Gandhinagar</t>
  </si>
  <si>
    <t>Mahendragarh</t>
  </si>
  <si>
    <t>Sirmaur.</t>
  </si>
  <si>
    <t>Muzaffarabad</t>
  </si>
  <si>
    <t>Gulbarga</t>
  </si>
  <si>
    <t>Datia</t>
  </si>
  <si>
    <t>Gadchiroli</t>
  </si>
  <si>
    <t>Mayjurbhganj</t>
  </si>
  <si>
    <t>Ludhiana</t>
  </si>
  <si>
    <t>Churu</t>
  </si>
  <si>
    <t>Muthuramalinga Thevar</t>
  </si>
  <si>
    <t>Barabanki</t>
  </si>
  <si>
    <t>Jalpaiguri</t>
  </si>
  <si>
    <t>Mahboobnagar</t>
  </si>
  <si>
    <t>Gopalganj</t>
  </si>
  <si>
    <t>Jamnagar.</t>
  </si>
  <si>
    <t>Rohtak</t>
  </si>
  <si>
    <t>Solan</t>
  </si>
  <si>
    <t>Punch</t>
  </si>
  <si>
    <t>Hassan</t>
  </si>
  <si>
    <t>Dewas</t>
  </si>
  <si>
    <t>Greater Bombay.</t>
  </si>
  <si>
    <t>Puri</t>
  </si>
  <si>
    <t>Mansa</t>
  </si>
  <si>
    <t>Daulpur</t>
  </si>
  <si>
    <t>Nagapattinam</t>
  </si>
  <si>
    <t>Bareilly</t>
  </si>
  <si>
    <t>Maldah.</t>
  </si>
  <si>
    <t>Medak</t>
  </si>
  <si>
    <t>Hazaribagh</t>
  </si>
  <si>
    <t>Junagadh</t>
  </si>
  <si>
    <t>Sirsa.</t>
  </si>
  <si>
    <t>Una</t>
  </si>
  <si>
    <t>Riasi</t>
  </si>
  <si>
    <t>Kodagu</t>
  </si>
  <si>
    <t>Dhar</t>
  </si>
  <si>
    <t>Jalgaon.</t>
  </si>
  <si>
    <t>Sambalpur.</t>
  </si>
  <si>
    <t>Patiala</t>
  </si>
  <si>
    <t>Dungarpur</t>
  </si>
  <si>
    <t>Nilgiri</t>
  </si>
  <si>
    <t>Basti</t>
  </si>
  <si>
    <t>Midnapore.</t>
  </si>
  <si>
    <t>Nalgonda</t>
  </si>
  <si>
    <t>Katihar</t>
  </si>
  <si>
    <t>Katch</t>
  </si>
  <si>
    <t>Sonepat</t>
  </si>
  <si>
    <t>Srinagar</t>
  </si>
  <si>
    <t>Kolar</t>
  </si>
  <si>
    <t>Durg</t>
  </si>
  <si>
    <t>Jalna</t>
  </si>
  <si>
    <t>Sundargarh.</t>
  </si>
  <si>
    <t>Rupnagar.</t>
  </si>
  <si>
    <t>Ganganagar</t>
  </si>
  <si>
    <t>North-Arcot</t>
  </si>
  <si>
    <t>Bijnor</t>
  </si>
  <si>
    <t>Murshidabad</t>
  </si>
  <si>
    <t>Nellore</t>
  </si>
  <si>
    <t>Madhubani</t>
  </si>
  <si>
    <t>Kheda</t>
  </si>
  <si>
    <t>Tribal Territory.</t>
  </si>
  <si>
    <t>Mandya</t>
  </si>
  <si>
    <t>East Nimar</t>
  </si>
  <si>
    <t>Kolhapur</t>
  </si>
  <si>
    <t>Sangrur</t>
  </si>
  <si>
    <t>Jahlawar</t>
  </si>
  <si>
    <t>Pasumpon</t>
  </si>
  <si>
    <t>Bulandshahr</t>
  </si>
  <si>
    <t>Nadia</t>
  </si>
  <si>
    <t>Nizamabad</t>
  </si>
  <si>
    <t>Monghyr</t>
  </si>
  <si>
    <t xml:space="preserve">  </t>
  </si>
  <si>
    <t>Mehsana</t>
  </si>
  <si>
    <t>Udhampur</t>
  </si>
  <si>
    <t>Mysore</t>
  </si>
  <si>
    <t>Guna</t>
  </si>
  <si>
    <t>Latur</t>
  </si>
  <si>
    <t>Jaipur</t>
  </si>
  <si>
    <t>Periyar</t>
  </si>
  <si>
    <t>Chamoli</t>
  </si>
  <si>
    <t>Purulia</t>
  </si>
  <si>
    <t>Prakasam</t>
  </si>
  <si>
    <t>Muzaffarpur</t>
  </si>
  <si>
    <t>Panchmahal</t>
  </si>
  <si>
    <t>Raichur</t>
  </si>
  <si>
    <t>Gwalior</t>
  </si>
  <si>
    <t>Nagpur</t>
  </si>
  <si>
    <t>Jaisalmer</t>
  </si>
  <si>
    <t>Pudukottai</t>
  </si>
  <si>
    <t>Dehradun</t>
  </si>
  <si>
    <t>West Dinajpur</t>
  </si>
  <si>
    <t>RangaReddy</t>
  </si>
  <si>
    <t>Nalanda</t>
  </si>
  <si>
    <t>Rajkot</t>
  </si>
  <si>
    <t>Shimoga</t>
  </si>
  <si>
    <t>Hoshangabad</t>
  </si>
  <si>
    <t>Nanded</t>
  </si>
  <si>
    <t>Jalor</t>
  </si>
  <si>
    <t>Ramanathapuram</t>
  </si>
  <si>
    <t>Deoria.</t>
  </si>
  <si>
    <t>Srikakulam</t>
  </si>
  <si>
    <t>Nawda</t>
  </si>
  <si>
    <t>Sabarkantha</t>
  </si>
  <si>
    <t>Tumkur</t>
  </si>
  <si>
    <t>Indore</t>
  </si>
  <si>
    <t>Nasik</t>
  </si>
  <si>
    <t>Jhunjhunu</t>
  </si>
  <si>
    <t>Salem</t>
  </si>
  <si>
    <t>Etawah</t>
  </si>
  <si>
    <t>Visakhapatnam</t>
  </si>
  <si>
    <t>Palamau</t>
  </si>
  <si>
    <t>Surat</t>
  </si>
  <si>
    <t>UttarKannnad.</t>
  </si>
  <si>
    <t>Jabalpur</t>
  </si>
  <si>
    <t>Osmanabad</t>
  </si>
  <si>
    <t>Jodhpur</t>
  </si>
  <si>
    <t>South Arcot</t>
  </si>
  <si>
    <t>Ethah</t>
  </si>
  <si>
    <t>Vizianagarm</t>
  </si>
  <si>
    <t>Patna</t>
  </si>
  <si>
    <t>Surendernagar</t>
  </si>
  <si>
    <t>Jhabua</t>
  </si>
  <si>
    <t>Parbani</t>
  </si>
  <si>
    <t>Kota</t>
  </si>
  <si>
    <t>Thanjavur</t>
  </si>
  <si>
    <t>Faizabad</t>
  </si>
  <si>
    <t>Warangal</t>
  </si>
  <si>
    <t>Purnia</t>
  </si>
  <si>
    <t>Union Territories-of Diu</t>
  </si>
  <si>
    <t>Mandla</t>
  </si>
  <si>
    <t>Pune</t>
  </si>
  <si>
    <t>Nagaur</t>
  </si>
  <si>
    <t>Tirunelveli.</t>
  </si>
  <si>
    <t>Farukkabad</t>
  </si>
  <si>
    <t>Chitoor</t>
  </si>
  <si>
    <t>Ranchi</t>
  </si>
  <si>
    <t>Valsad</t>
  </si>
  <si>
    <t>Mandsaur</t>
  </si>
  <si>
    <t>Raigad</t>
  </si>
  <si>
    <t>Pali</t>
  </si>
  <si>
    <t>Tiruvannamalai</t>
  </si>
  <si>
    <t>Fatehpur</t>
  </si>
  <si>
    <t>West Godavari</t>
  </si>
  <si>
    <t>Rohtas</t>
  </si>
  <si>
    <t>Morena</t>
  </si>
  <si>
    <t>Ratnagiri</t>
  </si>
  <si>
    <t>Sawai Madhopur</t>
  </si>
  <si>
    <t>Trichirapalli</t>
  </si>
  <si>
    <t>Garhwal</t>
  </si>
  <si>
    <t>Saharsa.</t>
  </si>
  <si>
    <t>Narsimhapur</t>
  </si>
  <si>
    <t>Sangli</t>
  </si>
  <si>
    <t>Sikar</t>
  </si>
  <si>
    <t>Ghaziabad</t>
  </si>
  <si>
    <t>Samastipur</t>
  </si>
  <si>
    <t>Panna</t>
  </si>
  <si>
    <t>Satara.</t>
  </si>
  <si>
    <t>Sirohi.</t>
  </si>
  <si>
    <t>Ghazipur</t>
  </si>
  <si>
    <t>Santhal pragana</t>
  </si>
  <si>
    <t>Raigarh.</t>
  </si>
  <si>
    <t>Sindhudurg</t>
  </si>
  <si>
    <t>Tonk</t>
  </si>
  <si>
    <t>Gonda</t>
  </si>
  <si>
    <t>Saran</t>
  </si>
  <si>
    <t>Raipur</t>
  </si>
  <si>
    <t>Solapur</t>
  </si>
  <si>
    <t>Udaipur</t>
  </si>
  <si>
    <t>Gorakhpur</t>
  </si>
  <si>
    <t>Singhbhum.</t>
  </si>
  <si>
    <t>Raisen</t>
  </si>
  <si>
    <t>Thane</t>
  </si>
  <si>
    <t>Sitamarhi</t>
  </si>
  <si>
    <t>Rajgarh</t>
  </si>
  <si>
    <t>Wardha</t>
  </si>
  <si>
    <t>Hardoi</t>
  </si>
  <si>
    <t>Siwan</t>
  </si>
  <si>
    <t>Rajnandgaon</t>
  </si>
  <si>
    <t>Yavatmal</t>
  </si>
  <si>
    <t>Jalaun</t>
  </si>
  <si>
    <t>Vaishali</t>
  </si>
  <si>
    <t>Ratlam</t>
  </si>
  <si>
    <t>Jaunpur</t>
  </si>
  <si>
    <t>Rewa</t>
  </si>
  <si>
    <t>Jhansi</t>
  </si>
  <si>
    <t>Sagar</t>
  </si>
  <si>
    <t>Kanpur</t>
  </si>
  <si>
    <t>Satna</t>
  </si>
  <si>
    <t>Kheri</t>
  </si>
  <si>
    <t>Sehore</t>
  </si>
  <si>
    <t>Lalitpur.</t>
  </si>
  <si>
    <t>Seoni.</t>
  </si>
  <si>
    <t>Lucknow</t>
  </si>
  <si>
    <t>Shahdul</t>
  </si>
  <si>
    <t>Mainpuri</t>
  </si>
  <si>
    <t>Shajapur</t>
  </si>
  <si>
    <t>Mathura</t>
  </si>
  <si>
    <t>Shivpuri</t>
  </si>
  <si>
    <t>Meerut</t>
  </si>
  <si>
    <t>Sidhi</t>
  </si>
  <si>
    <t>Mirzapur.</t>
  </si>
  <si>
    <t>Surguja</t>
  </si>
  <si>
    <t>Moradabad</t>
  </si>
  <si>
    <t>Tikamgarh</t>
  </si>
  <si>
    <t>Muzaffarnagar</t>
  </si>
  <si>
    <t>Ujjain</t>
  </si>
  <si>
    <t>Nainital</t>
  </si>
  <si>
    <t>Vidisha</t>
  </si>
  <si>
    <t>Pilibhit</t>
  </si>
  <si>
    <t>West Nimar</t>
  </si>
  <si>
    <t>Pithoragarh.</t>
  </si>
  <si>
    <t>Pratapgarh</t>
  </si>
  <si>
    <t>Rae Bareli</t>
  </si>
  <si>
    <t>Rampur</t>
  </si>
  <si>
    <t>Saharanpur</t>
  </si>
  <si>
    <t>Shahjehanpur</t>
  </si>
  <si>
    <t>Sitapur</t>
  </si>
  <si>
    <t>Sultanpur</t>
  </si>
  <si>
    <t>Tehri Garhwal</t>
  </si>
  <si>
    <t>Unnao</t>
  </si>
  <si>
    <t>Uttarkashi</t>
  </si>
  <si>
    <t>Varanasi</t>
  </si>
  <si>
    <t>S.No.</t>
  </si>
  <si>
    <t>Ref 
Code</t>
  </si>
  <si>
    <t>SELECT STATE</t>
  </si>
  <si>
    <t>SELECT DISTRICT</t>
  </si>
  <si>
    <t>SELECT</t>
  </si>
  <si>
    <t xml:space="preserve">   RISKBIRBAL INSURANCE BROKERS PVT LTD</t>
  </si>
  <si>
    <t>FLOATER - RISK LOCATION DETAILS</t>
  </si>
  <si>
    <t>State</t>
  </si>
  <si>
    <t>Address of the Risk Loctaions</t>
  </si>
  <si>
    <t>District</t>
  </si>
  <si>
    <t>PIN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</si>
</sst>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0"/>
      <name val="Times New Roman"/>
      <family val="1"/>
    </font>
    <font>
      <b/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0"/>
      <name val="Axiforma"/>
    </font>
    <font>
      <sz val="12"/>
      <color theme="1"/>
      <name val="Axiforma"/>
    </font>
    <font>
      <i/>
      <sz val="12"/>
      <color theme="0"/>
      <name val="Axiforma"/>
    </font>
    <font>
      <b/>
      <sz val="22"/>
      <color theme="2"/>
      <name val="Calibri"/>
      <family val="2"/>
      <scheme val="minor"/>
    </font>
    <font>
      <b/>
      <sz val="14"/>
      <color theme="2"/>
      <name val="Axiforma"/>
    </font>
    <font>
      <sz val="11"/>
      <color theme="1"/>
      <name val="Axiforma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53E8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7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5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4" fillId="0" borderId="0" xfId="0" applyFont="1"/>
    <xf numFmtId="0" fontId="10" fillId="0" borderId="0" xfId="0" applyFont="1"/>
    <xf numFmtId="0" fontId="9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83EAAED5-EF63-4DAD-9297-86C6018E64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7566</xdr:rowOff>
    </xdr:from>
    <xdr:to>
      <xdr:col>1</xdr:col>
      <xdr:colOff>603623</xdr:colOff>
      <xdr:row>2</xdr:row>
      <xdr:rowOff>89647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28FC4-2AA5-4BDA-913F-DCD54E70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6"/>
          <a:ext cx="1148976" cy="1098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2640-E915-4CF9-846C-1C19374951D2}">
  <sheetPr codeName="Sheet1"/>
  <dimension ref="A1:BL60"/>
  <sheetViews>
    <sheetView zoomScale="115" zoomScaleNormal="115" workbookViewId="0">
      <selection activeCell="A4" sqref="A4:AE60"/>
    </sheetView>
  </sheetViews>
  <sheetFormatPr defaultRowHeight="14.5" x14ac:dyDescent="0.35"/>
  <cols>
    <col min="2" max="16" width="8.7265625" style="2"/>
    <col min="17" max="17" width="11.453125" style="2" customWidth="1"/>
    <col min="18" max="18" width="8.7265625" style="2"/>
    <col min="19" max="31" width="8.7265625" style="3"/>
  </cols>
  <sheetData>
    <row r="1" spans="1:64" x14ac:dyDescent="0.35">
      <c r="B1" s="1" t="s">
        <v>0</v>
      </c>
      <c r="C1" s="1">
        <v>1</v>
      </c>
      <c r="D1" s="1">
        <v>2</v>
      </c>
      <c r="E1" s="1">
        <v>3</v>
      </c>
      <c r="F1" s="1">
        <v>4</v>
      </c>
    </row>
    <row r="2" spans="1:64" x14ac:dyDescent="0.35">
      <c r="B2" s="1" t="s">
        <v>1</v>
      </c>
      <c r="C2" s="4" t="s">
        <v>2</v>
      </c>
      <c r="D2" s="5" t="s">
        <v>3</v>
      </c>
      <c r="E2" s="6" t="s">
        <v>4</v>
      </c>
      <c r="F2" s="7" t="s">
        <v>5</v>
      </c>
    </row>
    <row r="3" spans="1:64" s="10" customFormat="1" ht="52" x14ac:dyDescent="0.35">
      <c r="A3" s="8" t="s">
        <v>409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9" t="s">
        <v>20</v>
      </c>
      <c r="Q3" s="9" t="s">
        <v>21</v>
      </c>
      <c r="R3" s="9" t="s">
        <v>22</v>
      </c>
      <c r="S3" s="8" t="s">
        <v>23</v>
      </c>
      <c r="T3" s="8" t="s">
        <v>24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9" t="s">
        <v>30</v>
      </c>
      <c r="AA3" s="9" t="s">
        <v>31</v>
      </c>
      <c r="AB3" s="8" t="s">
        <v>32</v>
      </c>
      <c r="AC3" s="8" t="s">
        <v>33</v>
      </c>
      <c r="AD3" s="9" t="s">
        <v>34</v>
      </c>
      <c r="AE3" s="9" t="s">
        <v>35</v>
      </c>
      <c r="AI3" s="8" t="s">
        <v>36</v>
      </c>
      <c r="AJ3" s="8" t="s">
        <v>37</v>
      </c>
      <c r="AK3" s="8" t="s">
        <v>38</v>
      </c>
      <c r="AL3" s="8" t="s">
        <v>9</v>
      </c>
      <c r="AM3" s="8" t="s">
        <v>10</v>
      </c>
      <c r="AN3" s="8" t="s">
        <v>11</v>
      </c>
      <c r="AO3" s="8" t="s">
        <v>12</v>
      </c>
      <c r="AP3" s="8" t="s">
        <v>13</v>
      </c>
      <c r="AQ3" s="8" t="s">
        <v>14</v>
      </c>
      <c r="AR3" s="8" t="s">
        <v>15</v>
      </c>
      <c r="AS3" s="8" t="s">
        <v>39</v>
      </c>
      <c r="AT3" s="8" t="s">
        <v>40</v>
      </c>
      <c r="AU3" s="8" t="s">
        <v>18</v>
      </c>
      <c r="AV3" s="8" t="s">
        <v>19</v>
      </c>
      <c r="AW3" s="9" t="s">
        <v>20</v>
      </c>
      <c r="AX3" s="9" t="s">
        <v>41</v>
      </c>
      <c r="AY3" s="9" t="s">
        <v>22</v>
      </c>
      <c r="AZ3" s="8" t="s">
        <v>23</v>
      </c>
      <c r="BA3" s="8" t="s">
        <v>24</v>
      </c>
      <c r="BB3" s="8" t="s">
        <v>25</v>
      </c>
      <c r="BC3" s="8" t="s">
        <v>26</v>
      </c>
      <c r="BD3" s="8" t="s">
        <v>27</v>
      </c>
      <c r="BE3" s="8" t="s">
        <v>28</v>
      </c>
      <c r="BF3" s="8" t="s">
        <v>29</v>
      </c>
      <c r="BG3" s="9" t="s">
        <v>30</v>
      </c>
      <c r="BH3" s="9" t="s">
        <v>31</v>
      </c>
      <c r="BI3" s="8" t="s">
        <v>32</v>
      </c>
      <c r="BJ3" s="8" t="s">
        <v>33</v>
      </c>
      <c r="BK3" s="9" t="s">
        <v>42</v>
      </c>
      <c r="BL3" s="9" t="s">
        <v>43</v>
      </c>
    </row>
    <row r="4" spans="1:64" s="10" customFormat="1" ht="65" x14ac:dyDescent="0.35">
      <c r="A4" s="11" t="s">
        <v>411</v>
      </c>
      <c r="B4" s="11" t="str">
        <f>LEFT(B3,4)</f>
        <v>ANDA</v>
      </c>
      <c r="C4" s="11" t="str">
        <f t="shared" ref="C4:AE4" si="0">LEFT(C3,4)</f>
        <v>ANDH</v>
      </c>
      <c r="D4" s="11" t="str">
        <f t="shared" si="0"/>
        <v>ARUN</v>
      </c>
      <c r="E4" s="11" t="str">
        <f t="shared" si="0"/>
        <v>ASSA</v>
      </c>
      <c r="F4" s="11" t="str">
        <f t="shared" si="0"/>
        <v>BIHA</v>
      </c>
      <c r="G4" s="11" t="str">
        <f t="shared" si="0"/>
        <v>CHAN</v>
      </c>
      <c r="H4" s="11" t="str">
        <f t="shared" si="0"/>
        <v>DELH</v>
      </c>
      <c r="I4" s="11" t="str">
        <f t="shared" si="0"/>
        <v>GOA</v>
      </c>
      <c r="J4" s="11" t="str">
        <f t="shared" si="0"/>
        <v>GUJA</v>
      </c>
      <c r="K4" s="11" t="str">
        <f t="shared" si="0"/>
        <v>HARY</v>
      </c>
      <c r="L4" s="11" t="str">
        <f t="shared" si="0"/>
        <v>HIMA</v>
      </c>
      <c r="M4" s="11" t="str">
        <f t="shared" si="0"/>
        <v>JAMM</v>
      </c>
      <c r="N4" s="11" t="str">
        <f t="shared" si="0"/>
        <v>KARN</v>
      </c>
      <c r="O4" s="11" t="str">
        <f t="shared" si="0"/>
        <v>KERA</v>
      </c>
      <c r="P4" s="11" t="str">
        <f t="shared" si="0"/>
        <v>LAKS</v>
      </c>
      <c r="Q4" s="11" t="str">
        <f t="shared" si="0"/>
        <v>MADH</v>
      </c>
      <c r="R4" s="11" t="str">
        <f t="shared" si="0"/>
        <v>MAHA</v>
      </c>
      <c r="S4" s="11" t="str">
        <f t="shared" si="0"/>
        <v>MANI</v>
      </c>
      <c r="T4" s="11" t="str">
        <f t="shared" si="0"/>
        <v>MEGH</v>
      </c>
      <c r="U4" s="11" t="str">
        <f t="shared" si="0"/>
        <v>MIZO</v>
      </c>
      <c r="V4" s="11" t="str">
        <f t="shared" si="0"/>
        <v>NAGA</v>
      </c>
      <c r="W4" s="11" t="str">
        <f t="shared" si="0"/>
        <v>ORIS</v>
      </c>
      <c r="X4" s="11" t="str">
        <f t="shared" si="0"/>
        <v>POND</v>
      </c>
      <c r="Y4" s="11" t="str">
        <f t="shared" si="0"/>
        <v>PUNJ</v>
      </c>
      <c r="Z4" s="11" t="str">
        <f t="shared" si="0"/>
        <v>RAJA</v>
      </c>
      <c r="AA4" s="11" t="str">
        <f t="shared" si="0"/>
        <v>SIKK</v>
      </c>
      <c r="AB4" s="11" t="str">
        <f t="shared" si="0"/>
        <v>TAMI</v>
      </c>
      <c r="AC4" s="11" t="str">
        <f t="shared" si="0"/>
        <v>TRIP</v>
      </c>
      <c r="AD4" s="11" t="str">
        <f t="shared" si="0"/>
        <v>UTTA</v>
      </c>
      <c r="AE4" s="11" t="str">
        <f t="shared" si="0"/>
        <v>WEST</v>
      </c>
      <c r="AI4" s="12" t="s">
        <v>44</v>
      </c>
      <c r="AJ4" s="13" t="s">
        <v>45</v>
      </c>
      <c r="AK4" s="12" t="s">
        <v>46</v>
      </c>
      <c r="AL4" s="12" t="s">
        <v>46</v>
      </c>
      <c r="AM4" s="14" t="s">
        <v>47</v>
      </c>
      <c r="AN4" s="15" t="s">
        <v>44</v>
      </c>
      <c r="AO4" s="15" t="s">
        <v>46</v>
      </c>
      <c r="AP4" s="16" t="s">
        <v>46</v>
      </c>
      <c r="AQ4" s="14" t="s">
        <v>48</v>
      </c>
      <c r="AR4" s="17" t="s">
        <v>49</v>
      </c>
      <c r="AS4" s="18" t="s">
        <v>50</v>
      </c>
      <c r="AT4" s="19" t="s">
        <v>51</v>
      </c>
      <c r="AU4" s="13" t="s">
        <v>52</v>
      </c>
      <c r="AV4" s="16" t="s">
        <v>53</v>
      </c>
      <c r="AW4" s="20" t="s">
        <v>54</v>
      </c>
      <c r="AX4" s="21" t="s">
        <v>55</v>
      </c>
      <c r="AY4" s="13" t="s">
        <v>56</v>
      </c>
      <c r="AZ4" s="12" t="s">
        <v>57</v>
      </c>
      <c r="BA4" s="12" t="s">
        <v>57</v>
      </c>
      <c r="BB4" s="12" t="s">
        <v>57</v>
      </c>
      <c r="BC4" s="12" t="s">
        <v>57</v>
      </c>
      <c r="BD4" s="13" t="s">
        <v>58</v>
      </c>
      <c r="BE4" s="20" t="s">
        <v>54</v>
      </c>
      <c r="BF4" s="19" t="s">
        <v>59</v>
      </c>
      <c r="BG4" s="13" t="s">
        <v>60</v>
      </c>
      <c r="BH4" s="15" t="s">
        <v>57</v>
      </c>
      <c r="BI4" s="21" t="s">
        <v>61</v>
      </c>
      <c r="BJ4" s="22" t="s">
        <v>57</v>
      </c>
      <c r="BK4" s="14" t="s">
        <v>62</v>
      </c>
      <c r="BL4" s="19" t="s">
        <v>63</v>
      </c>
    </row>
    <row r="5" spans="1:64" ht="65" x14ac:dyDescent="0.35">
      <c r="A5" s="33" t="s">
        <v>410</v>
      </c>
      <c r="B5" s="12" t="s">
        <v>44</v>
      </c>
      <c r="C5" s="13" t="s">
        <v>45</v>
      </c>
      <c r="D5" s="12" t="s">
        <v>46</v>
      </c>
      <c r="E5" s="12" t="s">
        <v>46</v>
      </c>
      <c r="F5" s="14" t="s">
        <v>47</v>
      </c>
      <c r="G5" s="15" t="s">
        <v>44</v>
      </c>
      <c r="H5" s="15" t="s">
        <v>46</v>
      </c>
      <c r="I5" s="16" t="s">
        <v>46</v>
      </c>
      <c r="J5" s="14" t="s">
        <v>48</v>
      </c>
      <c r="K5" s="17" t="s">
        <v>49</v>
      </c>
      <c r="L5" s="18" t="s">
        <v>50</v>
      </c>
      <c r="M5" s="19" t="s">
        <v>51</v>
      </c>
      <c r="N5" s="13" t="s">
        <v>52</v>
      </c>
      <c r="O5" s="16" t="s">
        <v>53</v>
      </c>
      <c r="P5" s="20" t="s">
        <v>54</v>
      </c>
      <c r="Q5" s="21" t="s">
        <v>55</v>
      </c>
      <c r="R5" s="13" t="s">
        <v>56</v>
      </c>
      <c r="S5" s="12" t="s">
        <v>57</v>
      </c>
      <c r="T5" s="12" t="s">
        <v>57</v>
      </c>
      <c r="U5" s="12" t="s">
        <v>57</v>
      </c>
      <c r="V5" s="12" t="s">
        <v>57</v>
      </c>
      <c r="W5" s="13" t="s">
        <v>58</v>
      </c>
      <c r="X5" s="20" t="s">
        <v>54</v>
      </c>
      <c r="Y5" s="19" t="s">
        <v>59</v>
      </c>
      <c r="Z5" s="13" t="s">
        <v>60</v>
      </c>
      <c r="AA5" s="15" t="s">
        <v>57</v>
      </c>
      <c r="AB5" s="21" t="s">
        <v>61</v>
      </c>
      <c r="AC5" s="22" t="s">
        <v>57</v>
      </c>
      <c r="AD5" s="14" t="s">
        <v>62</v>
      </c>
      <c r="AE5" s="19" t="s">
        <v>63</v>
      </c>
      <c r="AI5" s="23"/>
      <c r="AJ5" s="14" t="s">
        <v>64</v>
      </c>
      <c r="AK5" s="23"/>
      <c r="AL5" s="23"/>
      <c r="AM5" s="19" t="s">
        <v>65</v>
      </c>
      <c r="AN5" s="24"/>
      <c r="AO5" s="24"/>
      <c r="AP5" s="24"/>
      <c r="AQ5" s="14" t="s">
        <v>66</v>
      </c>
      <c r="AR5" s="14" t="s">
        <v>67</v>
      </c>
      <c r="AS5" s="12" t="s">
        <v>68</v>
      </c>
      <c r="AT5" s="12" t="s">
        <v>69</v>
      </c>
      <c r="AU5" s="20" t="s">
        <v>70</v>
      </c>
      <c r="AV5" s="24"/>
      <c r="AW5" s="24"/>
      <c r="AX5" s="20" t="s">
        <v>71</v>
      </c>
      <c r="AY5" s="13" t="s">
        <v>72</v>
      </c>
      <c r="AZ5" s="25"/>
      <c r="BA5" s="25"/>
      <c r="BB5" s="24"/>
      <c r="BC5" s="24"/>
      <c r="BD5" s="13" t="s">
        <v>73</v>
      </c>
      <c r="BE5" s="24"/>
      <c r="BF5" s="14" t="s">
        <v>74</v>
      </c>
      <c r="BG5" s="16" t="s">
        <v>75</v>
      </c>
      <c r="BH5" s="26"/>
      <c r="BI5" s="13" t="s">
        <v>76</v>
      </c>
      <c r="BJ5" s="25"/>
      <c r="BK5" s="14" t="s">
        <v>77</v>
      </c>
      <c r="BL5" s="14" t="s">
        <v>78</v>
      </c>
    </row>
    <row r="6" spans="1:64" ht="29" x14ac:dyDescent="0.35">
      <c r="B6" s="23"/>
      <c r="C6" s="14" t="s">
        <v>64</v>
      </c>
      <c r="D6" s="23"/>
      <c r="E6" s="23"/>
      <c r="F6" s="19" t="s">
        <v>65</v>
      </c>
      <c r="G6" s="24"/>
      <c r="H6" s="24"/>
      <c r="I6" s="24"/>
      <c r="J6" s="14" t="s">
        <v>66</v>
      </c>
      <c r="K6" s="14" t="s">
        <v>67</v>
      </c>
      <c r="L6" s="12" t="s">
        <v>68</v>
      </c>
      <c r="M6" s="12" t="s">
        <v>69</v>
      </c>
      <c r="N6" s="20" t="s">
        <v>70</v>
      </c>
      <c r="O6" s="24"/>
      <c r="P6" s="24"/>
      <c r="Q6" s="20" t="s">
        <v>71</v>
      </c>
      <c r="R6" s="13" t="s">
        <v>72</v>
      </c>
      <c r="S6" s="25"/>
      <c r="T6" s="25"/>
      <c r="U6" s="24"/>
      <c r="V6" s="24"/>
      <c r="W6" s="13" t="s">
        <v>73</v>
      </c>
      <c r="X6" s="24"/>
      <c r="Y6" s="14" t="s">
        <v>74</v>
      </c>
      <c r="Z6" s="16" t="s">
        <v>75</v>
      </c>
      <c r="AA6" s="26"/>
      <c r="AB6" s="13" t="s">
        <v>76</v>
      </c>
      <c r="AC6" s="25"/>
      <c r="AD6" s="14" t="s">
        <v>77</v>
      </c>
      <c r="AE6" s="14" t="s">
        <v>78</v>
      </c>
      <c r="AI6" s="23"/>
      <c r="AJ6" s="13" t="s">
        <v>79</v>
      </c>
      <c r="AK6" s="23"/>
      <c r="AL6" s="23"/>
      <c r="AM6" s="14" t="s">
        <v>80</v>
      </c>
      <c r="AN6" s="23"/>
      <c r="AO6" s="23"/>
      <c r="AP6" s="23"/>
      <c r="AQ6" s="14" t="s">
        <v>81</v>
      </c>
      <c r="AR6" s="19" t="s">
        <v>82</v>
      </c>
      <c r="AS6" s="18" t="s">
        <v>83</v>
      </c>
      <c r="AT6" s="15" t="s">
        <v>84</v>
      </c>
      <c r="AU6" s="13" t="s">
        <v>85</v>
      </c>
      <c r="AV6" s="23"/>
      <c r="AW6" s="23"/>
      <c r="AX6" s="14" t="s">
        <v>86</v>
      </c>
      <c r="AY6" s="13" t="s">
        <v>87</v>
      </c>
      <c r="AZ6" s="23"/>
      <c r="BA6" s="23"/>
      <c r="BB6" s="23"/>
      <c r="BC6" s="23"/>
      <c r="BD6" s="13" t="s">
        <v>88</v>
      </c>
      <c r="BE6" s="23"/>
      <c r="BF6" s="16" t="s">
        <v>89</v>
      </c>
      <c r="BG6" s="13" t="s">
        <v>90</v>
      </c>
      <c r="BH6" s="23"/>
      <c r="BI6" s="27" t="s">
        <v>91</v>
      </c>
      <c r="BJ6" s="23"/>
      <c r="BK6" s="13" t="s">
        <v>92</v>
      </c>
      <c r="BL6" s="14" t="s">
        <v>93</v>
      </c>
    </row>
    <row r="7" spans="1:64" ht="29" x14ac:dyDescent="0.35">
      <c r="B7" s="23"/>
      <c r="C7" s="13" t="s">
        <v>79</v>
      </c>
      <c r="D7" s="23"/>
      <c r="E7" s="23"/>
      <c r="F7" s="14" t="s">
        <v>80</v>
      </c>
      <c r="G7" s="23"/>
      <c r="H7" s="23"/>
      <c r="I7" s="23"/>
      <c r="J7" s="14" t="s">
        <v>81</v>
      </c>
      <c r="K7" s="19" t="s">
        <v>82</v>
      </c>
      <c r="L7" s="18" t="s">
        <v>83</v>
      </c>
      <c r="M7" s="15" t="s">
        <v>84</v>
      </c>
      <c r="N7" s="13" t="s">
        <v>85</v>
      </c>
      <c r="O7" s="23"/>
      <c r="P7" s="23"/>
      <c r="Q7" s="14" t="s">
        <v>86</v>
      </c>
      <c r="R7" s="13" t="s">
        <v>87</v>
      </c>
      <c r="S7" s="23"/>
      <c r="T7" s="23"/>
      <c r="U7" s="23"/>
      <c r="V7" s="23"/>
      <c r="W7" s="13" t="s">
        <v>88</v>
      </c>
      <c r="X7" s="23"/>
      <c r="Y7" s="16" t="s">
        <v>89</v>
      </c>
      <c r="Z7" s="13" t="s">
        <v>90</v>
      </c>
      <c r="AA7" s="23"/>
      <c r="AB7" s="27" t="s">
        <v>91</v>
      </c>
      <c r="AC7" s="23"/>
      <c r="AD7" s="13" t="s">
        <v>92</v>
      </c>
      <c r="AE7" s="14" t="s">
        <v>93</v>
      </c>
      <c r="AI7" s="23"/>
      <c r="AJ7" s="13" t="s">
        <v>94</v>
      </c>
      <c r="AK7" s="23"/>
      <c r="AL7" s="23"/>
      <c r="AM7" s="19" t="s">
        <v>95</v>
      </c>
      <c r="AN7" s="23"/>
      <c r="AO7" s="23"/>
      <c r="AP7" s="23"/>
      <c r="AQ7" s="14" t="s">
        <v>96</v>
      </c>
      <c r="AR7" s="19" t="s">
        <v>97</v>
      </c>
      <c r="AS7" s="18" t="s">
        <v>98</v>
      </c>
      <c r="AT7" s="15" t="s">
        <v>99</v>
      </c>
      <c r="AU7" s="13" t="s">
        <v>100</v>
      </c>
      <c r="AV7" s="23"/>
      <c r="AW7" s="23"/>
      <c r="AX7" s="13" t="s">
        <v>101</v>
      </c>
      <c r="AY7" s="13" t="s">
        <v>47</v>
      </c>
      <c r="AZ7" s="23"/>
      <c r="BA7" s="23"/>
      <c r="BB7" s="23"/>
      <c r="BC7" s="23"/>
      <c r="BD7" s="16" t="s">
        <v>102</v>
      </c>
      <c r="BE7" s="23"/>
      <c r="BF7" s="19" t="s">
        <v>103</v>
      </c>
      <c r="BG7" s="14" t="s">
        <v>104</v>
      </c>
      <c r="BH7" s="23"/>
      <c r="BI7" s="13" t="s">
        <v>105</v>
      </c>
      <c r="BJ7" s="23"/>
      <c r="BK7" s="22" t="s">
        <v>106</v>
      </c>
      <c r="BL7" s="16" t="s">
        <v>107</v>
      </c>
    </row>
    <row r="8" spans="1:64" ht="29" x14ac:dyDescent="0.35">
      <c r="B8" s="23"/>
      <c r="C8" s="13" t="s">
        <v>94</v>
      </c>
      <c r="D8" s="23"/>
      <c r="E8" s="23"/>
      <c r="F8" s="19" t="s">
        <v>95</v>
      </c>
      <c r="G8" s="23"/>
      <c r="H8" s="23"/>
      <c r="I8" s="23"/>
      <c r="J8" s="14" t="s">
        <v>96</v>
      </c>
      <c r="K8" s="19" t="s">
        <v>97</v>
      </c>
      <c r="L8" s="18" t="s">
        <v>98</v>
      </c>
      <c r="M8" s="15" t="s">
        <v>99</v>
      </c>
      <c r="N8" s="13" t="s">
        <v>100</v>
      </c>
      <c r="O8" s="23"/>
      <c r="P8" s="23"/>
      <c r="Q8" s="13" t="s">
        <v>101</v>
      </c>
      <c r="R8" s="13" t="s">
        <v>47</v>
      </c>
      <c r="S8" s="23"/>
      <c r="T8" s="23"/>
      <c r="U8" s="23"/>
      <c r="V8" s="23"/>
      <c r="W8" s="16" t="s">
        <v>102</v>
      </c>
      <c r="X8" s="23"/>
      <c r="Y8" s="19" t="s">
        <v>103</v>
      </c>
      <c r="Z8" s="14" t="s">
        <v>104</v>
      </c>
      <c r="AA8" s="23"/>
      <c r="AB8" s="13" t="s">
        <v>105</v>
      </c>
      <c r="AC8" s="23"/>
      <c r="AD8" s="22" t="s">
        <v>106</v>
      </c>
      <c r="AE8" s="16" t="s">
        <v>107</v>
      </c>
      <c r="AI8" s="23"/>
      <c r="AJ8" s="13" t="s">
        <v>108</v>
      </c>
      <c r="AK8" s="23"/>
      <c r="AL8" s="23"/>
      <c r="AM8" s="19" t="s">
        <v>109</v>
      </c>
      <c r="AN8" s="23"/>
      <c r="AO8" s="23"/>
      <c r="AP8" s="23"/>
      <c r="AQ8" s="14" t="s">
        <v>110</v>
      </c>
      <c r="AR8" s="14" t="s">
        <v>111</v>
      </c>
      <c r="AS8" s="17" t="s">
        <v>112</v>
      </c>
      <c r="AT8" s="19" t="s">
        <v>113</v>
      </c>
      <c r="AU8" s="20" t="s">
        <v>114</v>
      </c>
      <c r="AV8" s="23"/>
      <c r="AW8" s="23"/>
      <c r="AX8" s="13" t="s">
        <v>115</v>
      </c>
      <c r="AY8" s="13" t="s">
        <v>116</v>
      </c>
      <c r="AZ8" s="23"/>
      <c r="BA8" s="23"/>
      <c r="BB8" s="23"/>
      <c r="BC8" s="23"/>
      <c r="BD8" s="16" t="s">
        <v>117</v>
      </c>
      <c r="BE8" s="23"/>
      <c r="BF8" s="28" t="s">
        <v>118</v>
      </c>
      <c r="BG8" s="14" t="s">
        <v>119</v>
      </c>
      <c r="BH8" s="23"/>
      <c r="BI8" s="13" t="s">
        <v>120</v>
      </c>
      <c r="BJ8" s="23"/>
      <c r="BK8" s="14" t="s">
        <v>121</v>
      </c>
      <c r="BL8" s="19" t="s">
        <v>122</v>
      </c>
    </row>
    <row r="9" spans="1:64" ht="72.5" x14ac:dyDescent="0.35">
      <c r="B9" s="23"/>
      <c r="C9" s="13" t="s">
        <v>108</v>
      </c>
      <c r="D9" s="23"/>
      <c r="E9" s="23"/>
      <c r="F9" s="19" t="s">
        <v>109</v>
      </c>
      <c r="G9" s="23"/>
      <c r="H9" s="23"/>
      <c r="I9" s="23"/>
      <c r="J9" s="14" t="s">
        <v>110</v>
      </c>
      <c r="K9" s="14" t="s">
        <v>111</v>
      </c>
      <c r="L9" s="17" t="s">
        <v>112</v>
      </c>
      <c r="M9" s="19" t="s">
        <v>113</v>
      </c>
      <c r="N9" s="20" t="s">
        <v>114</v>
      </c>
      <c r="O9" s="23"/>
      <c r="P9" s="23"/>
      <c r="Q9" s="13" t="s">
        <v>115</v>
      </c>
      <c r="R9" s="13" t="s">
        <v>116</v>
      </c>
      <c r="S9" s="23"/>
      <c r="T9" s="23"/>
      <c r="U9" s="23"/>
      <c r="V9" s="23"/>
      <c r="W9" s="16" t="s">
        <v>117</v>
      </c>
      <c r="X9" s="23"/>
      <c r="Y9" s="28" t="s">
        <v>118</v>
      </c>
      <c r="Z9" s="14" t="s">
        <v>119</v>
      </c>
      <c r="AA9" s="23"/>
      <c r="AB9" s="13" t="s">
        <v>120</v>
      </c>
      <c r="AC9" s="23"/>
      <c r="AD9" s="14" t="s">
        <v>121</v>
      </c>
      <c r="AE9" s="19" t="s">
        <v>122</v>
      </c>
      <c r="AI9" s="23"/>
      <c r="AJ9" s="13" t="s">
        <v>123</v>
      </c>
      <c r="AK9" s="23"/>
      <c r="AL9" s="23"/>
      <c r="AM9" s="19" t="s">
        <v>124</v>
      </c>
      <c r="AN9" s="23"/>
      <c r="AO9" s="23"/>
      <c r="AP9" s="23"/>
      <c r="AQ9" s="14" t="s">
        <v>125</v>
      </c>
      <c r="AR9" s="16" t="s">
        <v>126</v>
      </c>
      <c r="AS9" s="22" t="s">
        <v>127</v>
      </c>
      <c r="AT9" s="19" t="s">
        <v>128</v>
      </c>
      <c r="AU9" s="13" t="s">
        <v>129</v>
      </c>
      <c r="AV9" s="23"/>
      <c r="AW9" s="23"/>
      <c r="AX9" s="13" t="s">
        <v>130</v>
      </c>
      <c r="AY9" s="13" t="s">
        <v>131</v>
      </c>
      <c r="AZ9" s="23"/>
      <c r="BA9" s="23"/>
      <c r="BB9" s="23"/>
      <c r="BC9" s="23"/>
      <c r="BD9" s="13" t="s">
        <v>132</v>
      </c>
      <c r="BE9" s="23"/>
      <c r="BF9" s="15" t="s">
        <v>133</v>
      </c>
      <c r="BG9" s="13" t="s">
        <v>134</v>
      </c>
      <c r="BH9" s="23"/>
      <c r="BI9" s="13" t="s">
        <v>135</v>
      </c>
      <c r="BJ9" s="23"/>
      <c r="BK9" s="16" t="s">
        <v>136</v>
      </c>
      <c r="BL9" s="22" t="s">
        <v>137</v>
      </c>
    </row>
    <row r="10" spans="1:64" ht="72.5" x14ac:dyDescent="0.35">
      <c r="B10" s="23"/>
      <c r="C10" s="13" t="s">
        <v>123</v>
      </c>
      <c r="D10" s="23"/>
      <c r="E10" s="23"/>
      <c r="F10" s="19" t="s">
        <v>124</v>
      </c>
      <c r="G10" s="23"/>
      <c r="H10" s="23"/>
      <c r="I10" s="23"/>
      <c r="J10" s="14" t="s">
        <v>125</v>
      </c>
      <c r="K10" s="16" t="s">
        <v>126</v>
      </c>
      <c r="L10" s="22" t="s">
        <v>127</v>
      </c>
      <c r="M10" s="19" t="s">
        <v>128</v>
      </c>
      <c r="N10" s="13" t="s">
        <v>129</v>
      </c>
      <c r="O10" s="23"/>
      <c r="P10" s="23"/>
      <c r="Q10" s="13" t="s">
        <v>130</v>
      </c>
      <c r="R10" s="13" t="s">
        <v>131</v>
      </c>
      <c r="S10" s="23"/>
      <c r="T10" s="23"/>
      <c r="U10" s="23"/>
      <c r="V10" s="23"/>
      <c r="W10" s="13" t="s">
        <v>132</v>
      </c>
      <c r="X10" s="23"/>
      <c r="Y10" s="15" t="s">
        <v>133</v>
      </c>
      <c r="Z10" s="13" t="s">
        <v>134</v>
      </c>
      <c r="AA10" s="23"/>
      <c r="AB10" s="13" t="s">
        <v>135</v>
      </c>
      <c r="AC10" s="23"/>
      <c r="AD10" s="16" t="s">
        <v>136</v>
      </c>
      <c r="AE10" s="22" t="s">
        <v>137</v>
      </c>
      <c r="AI10" s="23"/>
      <c r="AJ10" s="14" t="s">
        <v>138</v>
      </c>
      <c r="AK10" s="23"/>
      <c r="AL10" s="23"/>
      <c r="AM10" s="18" t="s">
        <v>139</v>
      </c>
      <c r="AN10" s="23"/>
      <c r="AO10" s="23"/>
      <c r="AP10" s="23"/>
      <c r="AQ10" s="14" t="s">
        <v>140</v>
      </c>
      <c r="AR10" s="14" t="s">
        <v>141</v>
      </c>
      <c r="AS10" s="15" t="s">
        <v>142</v>
      </c>
      <c r="AT10" s="19" t="s">
        <v>143</v>
      </c>
      <c r="AU10" s="13" t="s">
        <v>144</v>
      </c>
      <c r="AV10" s="23"/>
      <c r="AW10" s="23"/>
      <c r="AX10" s="13" t="s">
        <v>145</v>
      </c>
      <c r="AY10" s="13" t="s">
        <v>146</v>
      </c>
      <c r="AZ10" s="23"/>
      <c r="BA10" s="23"/>
      <c r="BB10" s="23"/>
      <c r="BC10" s="23"/>
      <c r="BD10" s="13" t="s">
        <v>147</v>
      </c>
      <c r="BE10" s="23"/>
      <c r="BF10" s="15" t="s">
        <v>148</v>
      </c>
      <c r="BG10" s="13" t="s">
        <v>149</v>
      </c>
      <c r="BH10" s="23"/>
      <c r="BI10" s="14" t="s">
        <v>150</v>
      </c>
      <c r="BJ10" s="23"/>
      <c r="BK10" s="19" t="s">
        <v>151</v>
      </c>
      <c r="BL10" s="17" t="s">
        <v>152</v>
      </c>
    </row>
    <row r="11" spans="1:64" ht="58" x14ac:dyDescent="0.35">
      <c r="B11" s="23"/>
      <c r="C11" s="14" t="s">
        <v>138</v>
      </c>
      <c r="D11" s="23"/>
      <c r="E11" s="23"/>
      <c r="F11" s="18" t="s">
        <v>139</v>
      </c>
      <c r="G11" s="23"/>
      <c r="H11" s="23"/>
      <c r="I11" s="23"/>
      <c r="J11" s="14" t="s">
        <v>140</v>
      </c>
      <c r="K11" s="14" t="s">
        <v>141</v>
      </c>
      <c r="L11" s="15" t="s">
        <v>142</v>
      </c>
      <c r="M11" s="19" t="s">
        <v>143</v>
      </c>
      <c r="N11" s="13" t="s">
        <v>144</v>
      </c>
      <c r="O11" s="23"/>
      <c r="P11" s="23"/>
      <c r="Q11" s="13" t="s">
        <v>145</v>
      </c>
      <c r="R11" s="13" t="s">
        <v>146</v>
      </c>
      <c r="S11" s="23"/>
      <c r="T11" s="23"/>
      <c r="U11" s="23"/>
      <c r="V11" s="23"/>
      <c r="W11" s="13" t="s">
        <v>147</v>
      </c>
      <c r="X11" s="23"/>
      <c r="Y11" s="15" t="s">
        <v>148</v>
      </c>
      <c r="Z11" s="13" t="s">
        <v>149</v>
      </c>
      <c r="AA11" s="23"/>
      <c r="AB11" s="14" t="s">
        <v>150</v>
      </c>
      <c r="AC11" s="23"/>
      <c r="AD11" s="19" t="s">
        <v>151</v>
      </c>
      <c r="AE11" s="17" t="s">
        <v>152</v>
      </c>
      <c r="AI11" s="23"/>
      <c r="AJ11" s="14" t="s">
        <v>153</v>
      </c>
      <c r="AK11" s="23"/>
      <c r="AL11" s="23"/>
      <c r="AM11" s="14" t="s">
        <v>154</v>
      </c>
      <c r="AN11" s="23"/>
      <c r="AO11" s="23"/>
      <c r="AP11" s="23"/>
      <c r="AQ11" s="14" t="s">
        <v>155</v>
      </c>
      <c r="AR11" s="19" t="s">
        <v>156</v>
      </c>
      <c r="AS11" s="18" t="s">
        <v>157</v>
      </c>
      <c r="AT11" s="19" t="s">
        <v>158</v>
      </c>
      <c r="AU11" s="16" t="s">
        <v>159</v>
      </c>
      <c r="AV11" s="23"/>
      <c r="AW11" s="23"/>
      <c r="AX11" s="14" t="s">
        <v>160</v>
      </c>
      <c r="AY11" s="14" t="s">
        <v>161</v>
      </c>
      <c r="AZ11" s="23"/>
      <c r="BA11" s="23"/>
      <c r="BB11" s="23"/>
      <c r="BC11" s="23"/>
      <c r="BD11" s="13" t="s">
        <v>162</v>
      </c>
      <c r="BE11" s="23"/>
      <c r="BF11" s="19" t="s">
        <v>163</v>
      </c>
      <c r="BG11" s="13" t="s">
        <v>164</v>
      </c>
      <c r="BH11" s="23"/>
      <c r="BI11" s="13" t="s">
        <v>165</v>
      </c>
      <c r="BJ11" s="23"/>
      <c r="BK11" s="14" t="s">
        <v>166</v>
      </c>
      <c r="BL11" s="14" t="s">
        <v>167</v>
      </c>
    </row>
    <row r="12" spans="1:64" ht="29" x14ac:dyDescent="0.35">
      <c r="B12" s="23"/>
      <c r="C12" s="14" t="s">
        <v>153</v>
      </c>
      <c r="D12" s="23"/>
      <c r="E12" s="23"/>
      <c r="F12" s="14" t="s">
        <v>154</v>
      </c>
      <c r="G12" s="23"/>
      <c r="H12" s="23"/>
      <c r="I12" s="23"/>
      <c r="J12" s="14" t="s">
        <v>155</v>
      </c>
      <c r="K12" s="19" t="s">
        <v>156</v>
      </c>
      <c r="L12" s="18" t="s">
        <v>157</v>
      </c>
      <c r="M12" s="19" t="s">
        <v>158</v>
      </c>
      <c r="N12" s="16" t="s">
        <v>159</v>
      </c>
      <c r="O12" s="23"/>
      <c r="P12" s="23"/>
      <c r="Q12" s="14" t="s">
        <v>160</v>
      </c>
      <c r="R12" s="14" t="s">
        <v>161</v>
      </c>
      <c r="S12" s="23"/>
      <c r="T12" s="23"/>
      <c r="U12" s="23"/>
      <c r="V12" s="23"/>
      <c r="W12" s="13" t="s">
        <v>162</v>
      </c>
      <c r="X12" s="23"/>
      <c r="Y12" s="19" t="s">
        <v>163</v>
      </c>
      <c r="Z12" s="13" t="s">
        <v>164</v>
      </c>
      <c r="AA12" s="23"/>
      <c r="AB12" s="13" t="s">
        <v>165</v>
      </c>
      <c r="AC12" s="23"/>
      <c r="AD12" s="14" t="s">
        <v>166</v>
      </c>
      <c r="AE12" s="14" t="s">
        <v>167</v>
      </c>
      <c r="AI12" s="23"/>
      <c r="AJ12" s="14" t="s">
        <v>168</v>
      </c>
      <c r="AK12" s="23"/>
      <c r="AL12" s="23"/>
      <c r="AM12" s="14" t="s">
        <v>169</v>
      </c>
      <c r="AN12" s="23"/>
      <c r="AO12" s="23"/>
      <c r="AP12" s="23"/>
      <c r="AQ12" s="14" t="s">
        <v>170</v>
      </c>
      <c r="AR12" s="27" t="s">
        <v>171</v>
      </c>
      <c r="AS12" s="19" t="s">
        <v>172</v>
      </c>
      <c r="AT12" s="19" t="s">
        <v>173</v>
      </c>
      <c r="AU12" s="13" t="s">
        <v>174</v>
      </c>
      <c r="AV12" s="23"/>
      <c r="AW12" s="23"/>
      <c r="AX12" s="13" t="s">
        <v>175</v>
      </c>
      <c r="AY12" s="14" t="s">
        <v>176</v>
      </c>
      <c r="AZ12" s="23"/>
      <c r="BA12" s="23"/>
      <c r="BB12" s="23"/>
      <c r="BC12" s="23"/>
      <c r="BD12" s="20" t="s">
        <v>177</v>
      </c>
      <c r="BE12" s="23"/>
      <c r="BF12" s="19" t="s">
        <v>178</v>
      </c>
      <c r="BG12" s="13" t="s">
        <v>179</v>
      </c>
      <c r="BH12" s="23"/>
      <c r="BI12" s="13" t="s">
        <v>180</v>
      </c>
      <c r="BJ12" s="23"/>
      <c r="BK12" s="13" t="s">
        <v>181</v>
      </c>
      <c r="BL12" s="14" t="s">
        <v>182</v>
      </c>
    </row>
    <row r="13" spans="1:64" ht="43.5" x14ac:dyDescent="0.35">
      <c r="B13" s="23"/>
      <c r="C13" s="14" t="s">
        <v>168</v>
      </c>
      <c r="D13" s="23"/>
      <c r="E13" s="23"/>
      <c r="F13" s="14" t="s">
        <v>169</v>
      </c>
      <c r="G13" s="23"/>
      <c r="H13" s="23"/>
      <c r="I13" s="23"/>
      <c r="J13" s="14" t="s">
        <v>170</v>
      </c>
      <c r="K13" s="27" t="s">
        <v>171</v>
      </c>
      <c r="L13" s="19" t="s">
        <v>172</v>
      </c>
      <c r="M13" s="19" t="s">
        <v>173</v>
      </c>
      <c r="N13" s="13" t="s">
        <v>174</v>
      </c>
      <c r="O13" s="23"/>
      <c r="P13" s="23"/>
      <c r="Q13" s="13" t="s">
        <v>175</v>
      </c>
      <c r="R13" s="14" t="s">
        <v>176</v>
      </c>
      <c r="S13" s="23"/>
      <c r="T13" s="23"/>
      <c r="U13" s="23"/>
      <c r="V13" s="23"/>
      <c r="W13" s="20" t="s">
        <v>177</v>
      </c>
      <c r="X13" s="23"/>
      <c r="Y13" s="19" t="s">
        <v>178</v>
      </c>
      <c r="Z13" s="13" t="s">
        <v>179</v>
      </c>
      <c r="AA13" s="23"/>
      <c r="AB13" s="13" t="s">
        <v>180</v>
      </c>
      <c r="AC13" s="23"/>
      <c r="AD13" s="13" t="s">
        <v>181</v>
      </c>
      <c r="AE13" s="14" t="s">
        <v>182</v>
      </c>
      <c r="AI13" s="23"/>
      <c r="AJ13" s="13" t="s">
        <v>183</v>
      </c>
      <c r="AK13" s="23"/>
      <c r="AL13" s="23"/>
      <c r="AM13" s="14" t="s">
        <v>184</v>
      </c>
      <c r="AN13" s="23"/>
      <c r="AO13" s="23"/>
      <c r="AP13" s="23"/>
      <c r="AQ13" s="14" t="s">
        <v>185</v>
      </c>
      <c r="AR13" s="14" t="s">
        <v>186</v>
      </c>
      <c r="AS13" s="19" t="s">
        <v>187</v>
      </c>
      <c r="AT13" s="19" t="s">
        <v>188</v>
      </c>
      <c r="AU13" s="13" t="s">
        <v>189</v>
      </c>
      <c r="AV13" s="23"/>
      <c r="AW13" s="23"/>
      <c r="AX13" s="13" t="s">
        <v>190</v>
      </c>
      <c r="AY13" s="13" t="s">
        <v>191</v>
      </c>
      <c r="AZ13" s="23"/>
      <c r="BA13" s="23"/>
      <c r="BB13" s="23"/>
      <c r="BC13" s="23"/>
      <c r="BD13" s="13" t="s">
        <v>192</v>
      </c>
      <c r="BE13" s="23"/>
      <c r="BF13" s="19" t="s">
        <v>193</v>
      </c>
      <c r="BG13" s="20" t="s">
        <v>194</v>
      </c>
      <c r="BH13" s="23"/>
      <c r="BI13" s="13" t="s">
        <v>195</v>
      </c>
      <c r="BJ13" s="23"/>
      <c r="BK13" s="14" t="s">
        <v>196</v>
      </c>
      <c r="BL13" s="19" t="s">
        <v>197</v>
      </c>
    </row>
    <row r="14" spans="1:64" ht="43.5" x14ac:dyDescent="0.35">
      <c r="B14" s="23"/>
      <c r="C14" s="13" t="s">
        <v>183</v>
      </c>
      <c r="D14" s="23"/>
      <c r="E14" s="23"/>
      <c r="F14" s="14" t="s">
        <v>184</v>
      </c>
      <c r="G14" s="23"/>
      <c r="H14" s="23"/>
      <c r="I14" s="23"/>
      <c r="J14" s="14" t="s">
        <v>185</v>
      </c>
      <c r="K14" s="14" t="s">
        <v>186</v>
      </c>
      <c r="L14" s="19" t="s">
        <v>187</v>
      </c>
      <c r="M14" s="19" t="s">
        <v>188</v>
      </c>
      <c r="N14" s="13" t="s">
        <v>189</v>
      </c>
      <c r="O14" s="23"/>
      <c r="P14" s="23"/>
      <c r="Q14" s="13" t="s">
        <v>190</v>
      </c>
      <c r="R14" s="13" t="s">
        <v>191</v>
      </c>
      <c r="S14" s="23"/>
      <c r="T14" s="23"/>
      <c r="U14" s="23"/>
      <c r="V14" s="23"/>
      <c r="W14" s="13" t="s">
        <v>192</v>
      </c>
      <c r="X14" s="23"/>
      <c r="Y14" s="19" t="s">
        <v>193</v>
      </c>
      <c r="Z14" s="20" t="s">
        <v>194</v>
      </c>
      <c r="AA14" s="23"/>
      <c r="AB14" s="13" t="s">
        <v>195</v>
      </c>
      <c r="AC14" s="23"/>
      <c r="AD14" s="14" t="s">
        <v>196</v>
      </c>
      <c r="AE14" s="19" t="s">
        <v>197</v>
      </c>
      <c r="AI14" s="23"/>
      <c r="AJ14" s="13" t="s">
        <v>198</v>
      </c>
      <c r="AK14" s="23"/>
      <c r="AL14" s="23"/>
      <c r="AM14" s="19" t="s">
        <v>199</v>
      </c>
      <c r="AN14" s="23"/>
      <c r="AO14" s="23"/>
      <c r="AP14" s="23"/>
      <c r="AQ14" s="15" t="s">
        <v>200</v>
      </c>
      <c r="AR14" s="19" t="s">
        <v>201</v>
      </c>
      <c r="AS14" s="19" t="s">
        <v>202</v>
      </c>
      <c r="AT14" s="19" t="s">
        <v>203</v>
      </c>
      <c r="AU14" s="13" t="s">
        <v>204</v>
      </c>
      <c r="AV14" s="23"/>
      <c r="AW14" s="23"/>
      <c r="AX14" s="13" t="s">
        <v>205</v>
      </c>
      <c r="AY14" s="14" t="s">
        <v>206</v>
      </c>
      <c r="AZ14" s="23"/>
      <c r="BA14" s="23"/>
      <c r="BB14" s="23"/>
      <c r="BC14" s="23"/>
      <c r="BD14" s="20" t="s">
        <v>207</v>
      </c>
      <c r="BE14" s="23"/>
      <c r="BF14" s="14" t="s">
        <v>208</v>
      </c>
      <c r="BG14" s="13" t="s">
        <v>209</v>
      </c>
      <c r="BH14" s="23"/>
      <c r="BI14" s="13" t="s">
        <v>210</v>
      </c>
      <c r="BJ14" s="23"/>
      <c r="BK14" s="27" t="s">
        <v>211</v>
      </c>
      <c r="BL14" s="19" t="s">
        <v>212</v>
      </c>
    </row>
    <row r="15" spans="1:64" ht="29" x14ac:dyDescent="0.35">
      <c r="B15" s="23"/>
      <c r="C15" s="13" t="s">
        <v>198</v>
      </c>
      <c r="D15" s="23"/>
      <c r="E15" s="23"/>
      <c r="F15" s="19" t="s">
        <v>199</v>
      </c>
      <c r="G15" s="23"/>
      <c r="H15" s="23"/>
      <c r="I15" s="23"/>
      <c r="J15" s="15" t="s">
        <v>200</v>
      </c>
      <c r="K15" s="19" t="s">
        <v>201</v>
      </c>
      <c r="L15" s="19" t="s">
        <v>202</v>
      </c>
      <c r="M15" s="19" t="s">
        <v>203</v>
      </c>
      <c r="N15" s="13" t="s">
        <v>204</v>
      </c>
      <c r="O15" s="23"/>
      <c r="P15" s="23"/>
      <c r="Q15" s="13" t="s">
        <v>205</v>
      </c>
      <c r="R15" s="14" t="s">
        <v>206</v>
      </c>
      <c r="S15" s="23"/>
      <c r="T15" s="23"/>
      <c r="U15" s="23"/>
      <c r="V15" s="23"/>
      <c r="W15" s="20" t="s">
        <v>207</v>
      </c>
      <c r="X15" s="23"/>
      <c r="Y15" s="14" t="s">
        <v>208</v>
      </c>
      <c r="Z15" s="13" t="s">
        <v>209</v>
      </c>
      <c r="AA15" s="23"/>
      <c r="AB15" s="13" t="s">
        <v>210</v>
      </c>
      <c r="AC15" s="23"/>
      <c r="AD15" s="27" t="s">
        <v>211</v>
      </c>
      <c r="AE15" s="19" t="s">
        <v>212</v>
      </c>
      <c r="AI15" s="23"/>
      <c r="AJ15" s="13" t="s">
        <v>213</v>
      </c>
      <c r="AK15" s="23"/>
      <c r="AL15" s="23"/>
      <c r="AM15" s="14" t="s">
        <v>214</v>
      </c>
      <c r="AN15" s="23"/>
      <c r="AO15" s="23"/>
      <c r="AP15" s="23"/>
      <c r="AQ15" s="14" t="s">
        <v>215</v>
      </c>
      <c r="AR15" s="21" t="s">
        <v>216</v>
      </c>
      <c r="AS15" s="18" t="s">
        <v>217</v>
      </c>
      <c r="AT15" s="19" t="s">
        <v>218</v>
      </c>
      <c r="AU15" s="13" t="s">
        <v>219</v>
      </c>
      <c r="AV15" s="23"/>
      <c r="AW15" s="23"/>
      <c r="AX15" s="13" t="s">
        <v>220</v>
      </c>
      <c r="AY15" s="13" t="s">
        <v>221</v>
      </c>
      <c r="AZ15" s="23"/>
      <c r="BA15" s="23"/>
      <c r="BB15" s="23"/>
      <c r="BC15" s="23"/>
      <c r="BD15" s="14" t="s">
        <v>222</v>
      </c>
      <c r="BE15" s="23"/>
      <c r="BF15" s="14" t="s">
        <v>223</v>
      </c>
      <c r="BG15" s="13" t="s">
        <v>224</v>
      </c>
      <c r="BH15" s="23"/>
      <c r="BI15" s="27" t="s">
        <v>225</v>
      </c>
      <c r="BJ15" s="23"/>
      <c r="BK15" s="19" t="s">
        <v>226</v>
      </c>
      <c r="BL15" s="14" t="s">
        <v>227</v>
      </c>
    </row>
    <row r="16" spans="1:64" ht="29" x14ac:dyDescent="0.35">
      <c r="B16" s="23"/>
      <c r="C16" s="13" t="s">
        <v>213</v>
      </c>
      <c r="D16" s="23"/>
      <c r="E16" s="23"/>
      <c r="F16" s="14" t="s">
        <v>214</v>
      </c>
      <c r="G16" s="23"/>
      <c r="H16" s="23"/>
      <c r="I16" s="23"/>
      <c r="J16" s="14" t="s">
        <v>215</v>
      </c>
      <c r="K16" s="21" t="s">
        <v>216</v>
      </c>
      <c r="L16" s="18" t="s">
        <v>217</v>
      </c>
      <c r="M16" s="19" t="s">
        <v>218</v>
      </c>
      <c r="N16" s="13" t="s">
        <v>219</v>
      </c>
      <c r="O16" s="23"/>
      <c r="P16" s="23"/>
      <c r="Q16" s="13" t="s">
        <v>220</v>
      </c>
      <c r="R16" s="13" t="s">
        <v>221</v>
      </c>
      <c r="S16" s="23"/>
      <c r="T16" s="23"/>
      <c r="U16" s="23"/>
      <c r="V16" s="23"/>
      <c r="W16" s="14" t="s">
        <v>222</v>
      </c>
      <c r="X16" s="23"/>
      <c r="Y16" s="14" t="s">
        <v>223</v>
      </c>
      <c r="Z16" s="13" t="s">
        <v>224</v>
      </c>
      <c r="AA16" s="23"/>
      <c r="AB16" s="27" t="s">
        <v>225</v>
      </c>
      <c r="AC16" s="23"/>
      <c r="AD16" s="19" t="s">
        <v>226</v>
      </c>
      <c r="AE16" s="14" t="s">
        <v>227</v>
      </c>
      <c r="AI16" s="23"/>
      <c r="AJ16" s="13" t="s">
        <v>228</v>
      </c>
      <c r="AK16" s="23"/>
      <c r="AL16" s="23"/>
      <c r="AM16" s="19" t="s">
        <v>229</v>
      </c>
      <c r="AN16" s="23"/>
      <c r="AO16" s="23"/>
      <c r="AP16" s="23"/>
      <c r="AQ16" s="12" t="s">
        <v>230</v>
      </c>
      <c r="AR16" s="15" t="s">
        <v>231</v>
      </c>
      <c r="AS16" s="23"/>
      <c r="AT16" s="12" t="s">
        <v>232</v>
      </c>
      <c r="AU16" s="13" t="s">
        <v>233</v>
      </c>
      <c r="AV16" s="23"/>
      <c r="AW16" s="23"/>
      <c r="AX16" s="13" t="s">
        <v>234</v>
      </c>
      <c r="AY16" s="13" t="s">
        <v>235</v>
      </c>
      <c r="AZ16" s="23"/>
      <c r="BA16" s="23"/>
      <c r="BB16" s="23"/>
      <c r="BC16" s="23"/>
      <c r="BD16" s="13" t="s">
        <v>236</v>
      </c>
      <c r="BE16" s="23"/>
      <c r="BF16" s="19" t="s">
        <v>237</v>
      </c>
      <c r="BG16" s="21" t="s">
        <v>238</v>
      </c>
      <c r="BH16" s="23"/>
      <c r="BI16" s="21" t="s">
        <v>239</v>
      </c>
      <c r="BJ16" s="23"/>
      <c r="BK16" s="19" t="s">
        <v>240</v>
      </c>
      <c r="BL16" s="27" t="s">
        <v>241</v>
      </c>
    </row>
    <row r="17" spans="2:64" ht="29" x14ac:dyDescent="0.35">
      <c r="B17" s="23"/>
      <c r="C17" s="13" t="s">
        <v>228</v>
      </c>
      <c r="D17" s="23"/>
      <c r="E17" s="23"/>
      <c r="F17" s="19" t="s">
        <v>229</v>
      </c>
      <c r="G17" s="23"/>
      <c r="H17" s="23"/>
      <c r="I17" s="23"/>
      <c r="J17" s="12" t="s">
        <v>230</v>
      </c>
      <c r="K17" s="15" t="s">
        <v>231</v>
      </c>
      <c r="L17" s="23"/>
      <c r="M17" s="12" t="s">
        <v>232</v>
      </c>
      <c r="N17" s="13" t="s">
        <v>233</v>
      </c>
      <c r="O17" s="23"/>
      <c r="P17" s="23"/>
      <c r="Q17" s="13" t="s">
        <v>234</v>
      </c>
      <c r="R17" s="13" t="s">
        <v>235</v>
      </c>
      <c r="S17" s="23"/>
      <c r="T17" s="23"/>
      <c r="U17" s="23"/>
      <c r="V17" s="23"/>
      <c r="W17" s="13" t="s">
        <v>236</v>
      </c>
      <c r="X17" s="23"/>
      <c r="Y17" s="19" t="s">
        <v>237</v>
      </c>
      <c r="Z17" s="21" t="s">
        <v>238</v>
      </c>
      <c r="AA17" s="23"/>
      <c r="AB17" s="21" t="s">
        <v>239</v>
      </c>
      <c r="AC17" s="23"/>
      <c r="AD17" s="19" t="s">
        <v>240</v>
      </c>
      <c r="AE17" s="27" t="s">
        <v>241</v>
      </c>
      <c r="AI17" s="23"/>
      <c r="AJ17" s="13" t="s">
        <v>242</v>
      </c>
      <c r="AK17" s="23"/>
      <c r="AL17" s="23"/>
      <c r="AM17" s="18" t="s">
        <v>243</v>
      </c>
      <c r="AN17" s="23"/>
      <c r="AO17" s="23"/>
      <c r="AP17" s="23"/>
      <c r="AQ17" s="14" t="s">
        <v>244</v>
      </c>
      <c r="AR17" s="23"/>
      <c r="AS17" s="23"/>
      <c r="AT17" s="19" t="s">
        <v>245</v>
      </c>
      <c r="AU17" s="13" t="s">
        <v>246</v>
      </c>
      <c r="AV17" s="23"/>
      <c r="AW17" s="23"/>
      <c r="AX17" s="16" t="s">
        <v>247</v>
      </c>
      <c r="AY17" s="27" t="s">
        <v>248</v>
      </c>
      <c r="AZ17" s="23"/>
      <c r="BA17" s="23"/>
      <c r="BB17" s="23"/>
      <c r="BC17" s="23"/>
      <c r="BD17" s="23"/>
      <c r="BE17" s="23"/>
      <c r="BF17" s="14" t="s">
        <v>249</v>
      </c>
      <c r="BG17" s="13" t="s">
        <v>250</v>
      </c>
      <c r="BH17" s="23"/>
      <c r="BI17" s="13" t="s">
        <v>251</v>
      </c>
      <c r="BJ17" s="23"/>
      <c r="BK17" s="19" t="s">
        <v>252</v>
      </c>
      <c r="BL17" s="14" t="s">
        <v>253</v>
      </c>
    </row>
    <row r="18" spans="2:64" ht="29" x14ac:dyDescent="0.35">
      <c r="B18" s="23"/>
      <c r="C18" s="13" t="s">
        <v>242</v>
      </c>
      <c r="D18" s="23"/>
      <c r="E18" s="23"/>
      <c r="F18" s="18" t="s">
        <v>243</v>
      </c>
      <c r="G18" s="23"/>
      <c r="H18" s="23"/>
      <c r="I18" s="23"/>
      <c r="J18" s="14" t="s">
        <v>244</v>
      </c>
      <c r="K18" s="23"/>
      <c r="L18" s="23"/>
      <c r="M18" s="19" t="s">
        <v>245</v>
      </c>
      <c r="N18" s="13" t="s">
        <v>246</v>
      </c>
      <c r="O18" s="23"/>
      <c r="P18" s="23"/>
      <c r="Q18" s="16" t="s">
        <v>247</v>
      </c>
      <c r="R18" s="27" t="s">
        <v>248</v>
      </c>
      <c r="S18" s="23"/>
      <c r="T18" s="23"/>
      <c r="U18" s="23"/>
      <c r="V18" s="23"/>
      <c r="W18" s="23"/>
      <c r="X18" s="23"/>
      <c r="Y18" s="14" t="s">
        <v>249</v>
      </c>
      <c r="Z18" s="13" t="s">
        <v>250</v>
      </c>
      <c r="AA18" s="23"/>
      <c r="AB18" s="13" t="s">
        <v>251</v>
      </c>
      <c r="AC18" s="23"/>
      <c r="AD18" s="19" t="s">
        <v>252</v>
      </c>
      <c r="AE18" s="14" t="s">
        <v>253</v>
      </c>
      <c r="AI18" s="23"/>
      <c r="AJ18" s="13" t="s">
        <v>254</v>
      </c>
      <c r="AK18" s="23"/>
      <c r="AL18" s="23"/>
      <c r="AM18" s="19" t="s">
        <v>255</v>
      </c>
      <c r="AN18" s="23"/>
      <c r="AO18" s="23" t="s">
        <v>256</v>
      </c>
      <c r="AP18" s="23"/>
      <c r="AQ18" s="14" t="s">
        <v>257</v>
      </c>
      <c r="AR18" s="23"/>
      <c r="AS18" s="23"/>
      <c r="AT18" s="19" t="s">
        <v>258</v>
      </c>
      <c r="AU18" s="13" t="s">
        <v>259</v>
      </c>
      <c r="AV18" s="23"/>
      <c r="AW18" s="23"/>
      <c r="AX18" s="13" t="s">
        <v>260</v>
      </c>
      <c r="AY18" s="13" t="s">
        <v>261</v>
      </c>
      <c r="AZ18" s="23"/>
      <c r="BA18" s="23"/>
      <c r="BB18" s="23"/>
      <c r="BC18" s="23"/>
      <c r="BD18" s="23"/>
      <c r="BE18" s="23"/>
      <c r="BF18" s="23"/>
      <c r="BG18" s="13" t="s">
        <v>262</v>
      </c>
      <c r="BH18" s="23"/>
      <c r="BI18" s="13" t="s">
        <v>263</v>
      </c>
      <c r="BJ18" s="23"/>
      <c r="BK18" s="22" t="s">
        <v>264</v>
      </c>
      <c r="BL18" s="21" t="s">
        <v>265</v>
      </c>
    </row>
    <row r="19" spans="2:64" ht="29" x14ac:dyDescent="0.35">
      <c r="B19" s="23"/>
      <c r="C19" s="13" t="s">
        <v>254</v>
      </c>
      <c r="D19" s="23"/>
      <c r="E19" s="23"/>
      <c r="F19" s="19" t="s">
        <v>255</v>
      </c>
      <c r="G19" s="23"/>
      <c r="H19" s="23" t="s">
        <v>256</v>
      </c>
      <c r="I19" s="23"/>
      <c r="J19" s="14" t="s">
        <v>257</v>
      </c>
      <c r="K19" s="23"/>
      <c r="L19" s="23"/>
      <c r="M19" s="19" t="s">
        <v>258</v>
      </c>
      <c r="N19" s="13" t="s">
        <v>259</v>
      </c>
      <c r="O19" s="23"/>
      <c r="P19" s="23"/>
      <c r="Q19" s="13" t="s">
        <v>260</v>
      </c>
      <c r="R19" s="13" t="s">
        <v>261</v>
      </c>
      <c r="S19" s="23"/>
      <c r="T19" s="23"/>
      <c r="U19" s="23"/>
      <c r="V19" s="23"/>
      <c r="W19" s="23"/>
      <c r="X19" s="23"/>
      <c r="Y19" s="23"/>
      <c r="Z19" s="13" t="s">
        <v>262</v>
      </c>
      <c r="AA19" s="23"/>
      <c r="AB19" s="13" t="s">
        <v>263</v>
      </c>
      <c r="AC19" s="23"/>
      <c r="AD19" s="22" t="s">
        <v>264</v>
      </c>
      <c r="AE19" s="21" t="s">
        <v>265</v>
      </c>
      <c r="AI19" s="23"/>
      <c r="AJ19" s="13" t="s">
        <v>266</v>
      </c>
      <c r="AK19" s="23"/>
      <c r="AL19" s="23"/>
      <c r="AM19" s="19" t="s">
        <v>267</v>
      </c>
      <c r="AN19" s="23"/>
      <c r="AO19" s="23"/>
      <c r="AP19" s="23"/>
      <c r="AQ19" s="14" t="s">
        <v>268</v>
      </c>
      <c r="AR19" s="23"/>
      <c r="AS19" s="23"/>
      <c r="AT19" s="23"/>
      <c r="AU19" s="13" t="s">
        <v>269</v>
      </c>
      <c r="AV19" s="23"/>
      <c r="AW19" s="23"/>
      <c r="AX19" s="13" t="s">
        <v>270</v>
      </c>
      <c r="AY19" s="13" t="s">
        <v>271</v>
      </c>
      <c r="AZ19" s="23"/>
      <c r="BA19" s="23"/>
      <c r="BB19" s="23"/>
      <c r="BC19" s="23"/>
      <c r="BD19" s="23"/>
      <c r="BE19" s="23"/>
      <c r="BF19" s="23"/>
      <c r="BG19" s="27" t="s">
        <v>272</v>
      </c>
      <c r="BH19" s="23"/>
      <c r="BI19" s="13" t="s">
        <v>273</v>
      </c>
      <c r="BJ19" s="23"/>
      <c r="BK19" s="19" t="s">
        <v>274</v>
      </c>
      <c r="BL19" s="17" t="s">
        <v>275</v>
      </c>
    </row>
    <row r="20" spans="2:64" ht="29" x14ac:dyDescent="0.35">
      <c r="B20" s="23"/>
      <c r="C20" s="13" t="s">
        <v>266</v>
      </c>
      <c r="D20" s="23"/>
      <c r="E20" s="23"/>
      <c r="F20" s="19" t="s">
        <v>267</v>
      </c>
      <c r="G20" s="23"/>
      <c r="H20" s="23"/>
      <c r="I20" s="23"/>
      <c r="J20" s="14" t="s">
        <v>268</v>
      </c>
      <c r="K20" s="23"/>
      <c r="L20" s="23"/>
      <c r="M20" s="23"/>
      <c r="N20" s="13" t="s">
        <v>269</v>
      </c>
      <c r="O20" s="23"/>
      <c r="P20" s="23"/>
      <c r="Q20" s="13" t="s">
        <v>270</v>
      </c>
      <c r="R20" s="13" t="s">
        <v>271</v>
      </c>
      <c r="S20" s="23"/>
      <c r="T20" s="23"/>
      <c r="U20" s="23"/>
      <c r="V20" s="23"/>
      <c r="W20" s="23"/>
      <c r="X20" s="23"/>
      <c r="Y20" s="23"/>
      <c r="Z20" s="27" t="s">
        <v>272</v>
      </c>
      <c r="AA20" s="23"/>
      <c r="AB20" s="13" t="s">
        <v>273</v>
      </c>
      <c r="AC20" s="23"/>
      <c r="AD20" s="19" t="s">
        <v>274</v>
      </c>
      <c r="AE20" s="17" t="s">
        <v>275</v>
      </c>
      <c r="AI20" s="23"/>
      <c r="AJ20" s="13" t="s">
        <v>276</v>
      </c>
      <c r="AK20" s="23"/>
      <c r="AL20" s="23"/>
      <c r="AM20" s="19" t="s">
        <v>277</v>
      </c>
      <c r="AN20" s="23"/>
      <c r="AO20" s="23"/>
      <c r="AP20" s="23"/>
      <c r="AQ20" s="16" t="s">
        <v>278</v>
      </c>
      <c r="AR20" s="23"/>
      <c r="AS20" s="23"/>
      <c r="AT20" s="23"/>
      <c r="AU20" s="13" t="s">
        <v>279</v>
      </c>
      <c r="AV20" s="23"/>
      <c r="AW20" s="23"/>
      <c r="AX20" s="14" t="s">
        <v>280</v>
      </c>
      <c r="AY20" s="13" t="s">
        <v>281</v>
      </c>
      <c r="AZ20" s="23"/>
      <c r="BA20" s="23"/>
      <c r="BB20" s="23"/>
      <c r="BC20" s="23"/>
      <c r="BD20" s="23"/>
      <c r="BE20" s="23"/>
      <c r="BF20" s="23"/>
      <c r="BG20" s="14" t="s">
        <v>282</v>
      </c>
      <c r="BH20" s="23"/>
      <c r="BI20" s="13" t="s">
        <v>283</v>
      </c>
      <c r="BJ20" s="23"/>
      <c r="BK20" s="19" t="s">
        <v>284</v>
      </c>
      <c r="BL20" s="23"/>
    </row>
    <row r="21" spans="2:64" ht="29" x14ac:dyDescent="0.35">
      <c r="B21" s="23"/>
      <c r="C21" s="13" t="s">
        <v>276</v>
      </c>
      <c r="D21" s="23"/>
      <c r="E21" s="23"/>
      <c r="F21" s="19" t="s">
        <v>277</v>
      </c>
      <c r="G21" s="23"/>
      <c r="H21" s="23"/>
      <c r="I21" s="23"/>
      <c r="J21" s="16" t="s">
        <v>278</v>
      </c>
      <c r="K21" s="23"/>
      <c r="L21" s="23"/>
      <c r="M21" s="23"/>
      <c r="N21" s="13" t="s">
        <v>279</v>
      </c>
      <c r="O21" s="23"/>
      <c r="P21" s="23"/>
      <c r="Q21" s="14" t="s">
        <v>280</v>
      </c>
      <c r="R21" s="13" t="s">
        <v>281</v>
      </c>
      <c r="S21" s="23"/>
      <c r="T21" s="23"/>
      <c r="U21" s="23"/>
      <c r="V21" s="23"/>
      <c r="W21" s="23"/>
      <c r="X21" s="23"/>
      <c r="Y21" s="23"/>
      <c r="Z21" s="14" t="s">
        <v>282</v>
      </c>
      <c r="AA21" s="23"/>
      <c r="AB21" s="13" t="s">
        <v>283</v>
      </c>
      <c r="AC21" s="23"/>
      <c r="AD21" s="19" t="s">
        <v>284</v>
      </c>
      <c r="AE21" s="23"/>
      <c r="AI21" s="23"/>
      <c r="AJ21" s="13" t="s">
        <v>285</v>
      </c>
      <c r="AK21" s="23"/>
      <c r="AL21" s="23"/>
      <c r="AM21" s="14" t="s">
        <v>286</v>
      </c>
      <c r="AN21" s="23"/>
      <c r="AO21" s="23"/>
      <c r="AP21" s="23"/>
      <c r="AQ21" s="14" t="s">
        <v>287</v>
      </c>
      <c r="AR21" s="23"/>
      <c r="AS21" s="23"/>
      <c r="AT21" s="23"/>
      <c r="AU21" s="13" t="s">
        <v>288</v>
      </c>
      <c r="AV21" s="23"/>
      <c r="AW21" s="23"/>
      <c r="AX21" s="13" t="s">
        <v>289</v>
      </c>
      <c r="AY21" s="14" t="s">
        <v>290</v>
      </c>
      <c r="AZ21" s="23"/>
      <c r="BA21" s="23"/>
      <c r="BB21" s="23"/>
      <c r="BC21" s="23"/>
      <c r="BD21" s="23"/>
      <c r="BE21" s="23"/>
      <c r="BF21" s="23"/>
      <c r="BG21" s="13" t="s">
        <v>291</v>
      </c>
      <c r="BH21" s="23"/>
      <c r="BI21" s="13" t="s">
        <v>292</v>
      </c>
      <c r="BJ21" s="23"/>
      <c r="BK21" s="20" t="s">
        <v>293</v>
      </c>
      <c r="BL21" s="23"/>
    </row>
    <row r="22" spans="2:64" ht="29" x14ac:dyDescent="0.35">
      <c r="B22" s="23"/>
      <c r="C22" s="13" t="s">
        <v>285</v>
      </c>
      <c r="D22" s="23"/>
      <c r="E22" s="23"/>
      <c r="F22" s="14" t="s">
        <v>286</v>
      </c>
      <c r="G22" s="23"/>
      <c r="H22" s="23"/>
      <c r="I22" s="23"/>
      <c r="J22" s="14" t="s">
        <v>287</v>
      </c>
      <c r="K22" s="23"/>
      <c r="L22" s="23"/>
      <c r="M22" s="23"/>
      <c r="N22" s="13" t="s">
        <v>288</v>
      </c>
      <c r="O22" s="23"/>
      <c r="P22" s="23"/>
      <c r="Q22" s="13" t="s">
        <v>289</v>
      </c>
      <c r="R22" s="14" t="s">
        <v>290</v>
      </c>
      <c r="S22" s="23"/>
      <c r="T22" s="23"/>
      <c r="U22" s="23"/>
      <c r="V22" s="23"/>
      <c r="W22" s="23"/>
      <c r="X22" s="23"/>
      <c r="Y22" s="23"/>
      <c r="Z22" s="13" t="s">
        <v>291</v>
      </c>
      <c r="AA22" s="23"/>
      <c r="AB22" s="13" t="s">
        <v>292</v>
      </c>
      <c r="AC22" s="23"/>
      <c r="AD22" s="20" t="s">
        <v>293</v>
      </c>
      <c r="AE22" s="23"/>
      <c r="AI22" s="23"/>
      <c r="AJ22" s="13" t="s">
        <v>294</v>
      </c>
      <c r="AK22" s="23"/>
      <c r="AL22" s="23"/>
      <c r="AM22" s="14" t="s">
        <v>295</v>
      </c>
      <c r="AN22" s="23"/>
      <c r="AO22" s="23"/>
      <c r="AP22" s="23"/>
      <c r="AQ22" s="14" t="s">
        <v>296</v>
      </c>
      <c r="AR22" s="23"/>
      <c r="AS22" s="23"/>
      <c r="AT22" s="23"/>
      <c r="AU22" s="13" t="s">
        <v>297</v>
      </c>
      <c r="AV22" s="23"/>
      <c r="AW22" s="23"/>
      <c r="AX22" s="14" t="s">
        <v>298</v>
      </c>
      <c r="AY22" s="13" t="s">
        <v>299</v>
      </c>
      <c r="AZ22" s="23"/>
      <c r="BA22" s="23"/>
      <c r="BB22" s="23"/>
      <c r="BC22" s="23"/>
      <c r="BD22" s="23"/>
      <c r="BE22" s="23"/>
      <c r="BF22" s="23"/>
      <c r="BG22" s="13" t="s">
        <v>300</v>
      </c>
      <c r="BH22" s="23"/>
      <c r="BI22" s="13" t="s">
        <v>301</v>
      </c>
      <c r="BJ22" s="23"/>
      <c r="BK22" s="14" t="s">
        <v>302</v>
      </c>
      <c r="BL22" s="23"/>
    </row>
    <row r="23" spans="2:64" ht="29" x14ac:dyDescent="0.35">
      <c r="B23" s="23"/>
      <c r="C23" s="13" t="s">
        <v>294</v>
      </c>
      <c r="D23" s="23"/>
      <c r="E23" s="23"/>
      <c r="F23" s="14" t="s">
        <v>295</v>
      </c>
      <c r="G23" s="23"/>
      <c r="H23" s="23"/>
      <c r="I23" s="23"/>
      <c r="J23" s="14" t="s">
        <v>296</v>
      </c>
      <c r="K23" s="23"/>
      <c r="L23" s="23"/>
      <c r="M23" s="23"/>
      <c r="N23" s="13" t="s">
        <v>297</v>
      </c>
      <c r="O23" s="23"/>
      <c r="P23" s="23"/>
      <c r="Q23" s="14" t="s">
        <v>298</v>
      </c>
      <c r="R23" s="13" t="s">
        <v>299</v>
      </c>
      <c r="S23" s="23"/>
      <c r="T23" s="23"/>
      <c r="U23" s="23"/>
      <c r="V23" s="23"/>
      <c r="W23" s="23"/>
      <c r="X23" s="23"/>
      <c r="Y23" s="23"/>
      <c r="Z23" s="13" t="s">
        <v>300</v>
      </c>
      <c r="AA23" s="23"/>
      <c r="AB23" s="13" t="s">
        <v>301</v>
      </c>
      <c r="AC23" s="23"/>
      <c r="AD23" s="14" t="s">
        <v>302</v>
      </c>
      <c r="AE23" s="23"/>
      <c r="AI23" s="23"/>
      <c r="AJ23" s="13" t="s">
        <v>303</v>
      </c>
      <c r="AK23" s="23"/>
      <c r="AL23" s="23"/>
      <c r="AM23" s="19" t="s">
        <v>304</v>
      </c>
      <c r="AN23" s="23"/>
      <c r="AO23" s="23"/>
      <c r="AP23" s="23"/>
      <c r="AQ23" s="16" t="s">
        <v>305</v>
      </c>
      <c r="AR23" s="23"/>
      <c r="AS23" s="23"/>
      <c r="AT23" s="23"/>
      <c r="AU23" s="23"/>
      <c r="AV23" s="23"/>
      <c r="AW23" s="23"/>
      <c r="AX23" s="13" t="s">
        <v>306</v>
      </c>
      <c r="AY23" s="13" t="s">
        <v>307</v>
      </c>
      <c r="AZ23" s="23"/>
      <c r="BA23" s="23"/>
      <c r="BB23" s="23"/>
      <c r="BC23" s="23"/>
      <c r="BD23" s="23"/>
      <c r="BE23" s="23"/>
      <c r="BF23" s="23"/>
      <c r="BG23" s="13" t="s">
        <v>308</v>
      </c>
      <c r="BH23" s="23"/>
      <c r="BI23" s="13" t="s">
        <v>309</v>
      </c>
      <c r="BJ23" s="23"/>
      <c r="BK23" s="14" t="s">
        <v>310</v>
      </c>
      <c r="BL23" s="23"/>
    </row>
    <row r="24" spans="2:64" ht="43.5" x14ac:dyDescent="0.35">
      <c r="B24" s="23"/>
      <c r="C24" s="13" t="s">
        <v>303</v>
      </c>
      <c r="D24" s="23"/>
      <c r="E24" s="23"/>
      <c r="F24" s="19" t="s">
        <v>304</v>
      </c>
      <c r="G24" s="23"/>
      <c r="H24" s="23"/>
      <c r="I24" s="23"/>
      <c r="J24" s="16" t="s">
        <v>305</v>
      </c>
      <c r="K24" s="23"/>
      <c r="L24" s="23"/>
      <c r="M24" s="23"/>
      <c r="N24" s="23"/>
      <c r="O24" s="23"/>
      <c r="P24" s="23"/>
      <c r="Q24" s="13" t="s">
        <v>306</v>
      </c>
      <c r="R24" s="13" t="s">
        <v>307</v>
      </c>
      <c r="S24" s="23"/>
      <c r="T24" s="23"/>
      <c r="U24" s="23"/>
      <c r="V24" s="23"/>
      <c r="W24" s="23"/>
      <c r="X24" s="23"/>
      <c r="Y24" s="23"/>
      <c r="Z24" s="13" t="s">
        <v>308</v>
      </c>
      <c r="AA24" s="23"/>
      <c r="AB24" s="13" t="s">
        <v>309</v>
      </c>
      <c r="AC24" s="23"/>
      <c r="AD24" s="14" t="s">
        <v>310</v>
      </c>
      <c r="AE24" s="23"/>
      <c r="AI24" s="23"/>
      <c r="AJ24" s="14" t="s">
        <v>311</v>
      </c>
      <c r="AK24" s="23"/>
      <c r="AL24" s="23"/>
      <c r="AM24" s="15" t="s">
        <v>312</v>
      </c>
      <c r="AN24" s="23"/>
      <c r="AO24" s="23"/>
      <c r="AP24" s="23"/>
      <c r="AQ24" s="14" t="s">
        <v>313</v>
      </c>
      <c r="AR24" s="23"/>
      <c r="AS24" s="23"/>
      <c r="AT24" s="23"/>
      <c r="AU24" s="23"/>
      <c r="AV24" s="23"/>
      <c r="AW24" s="23"/>
      <c r="AX24" s="13" t="s">
        <v>314</v>
      </c>
      <c r="AY24" s="14" t="s">
        <v>315</v>
      </c>
      <c r="AZ24" s="23"/>
      <c r="BA24" s="23"/>
      <c r="BB24" s="23"/>
      <c r="BC24" s="23"/>
      <c r="BD24" s="23"/>
      <c r="BE24" s="23"/>
      <c r="BF24" s="23"/>
      <c r="BG24" s="13" t="s">
        <v>316</v>
      </c>
      <c r="BH24" s="23"/>
      <c r="BI24" s="14" t="s">
        <v>317</v>
      </c>
      <c r="BJ24" s="23"/>
      <c r="BK24" s="14" t="s">
        <v>318</v>
      </c>
      <c r="BL24" s="23"/>
    </row>
    <row r="25" spans="2:64" ht="43.5" x14ac:dyDescent="0.35">
      <c r="B25" s="23"/>
      <c r="C25" s="14" t="s">
        <v>311</v>
      </c>
      <c r="D25" s="23"/>
      <c r="E25" s="23"/>
      <c r="F25" s="15" t="s">
        <v>312</v>
      </c>
      <c r="G25" s="23"/>
      <c r="H25" s="23"/>
      <c r="I25" s="23"/>
      <c r="J25" s="14" t="s">
        <v>313</v>
      </c>
      <c r="K25" s="23"/>
      <c r="L25" s="23"/>
      <c r="M25" s="23"/>
      <c r="N25" s="23"/>
      <c r="O25" s="23"/>
      <c r="P25" s="23"/>
      <c r="Q25" s="13" t="s">
        <v>314</v>
      </c>
      <c r="R25" s="14" t="s">
        <v>315</v>
      </c>
      <c r="S25" s="23"/>
      <c r="T25" s="23"/>
      <c r="U25" s="23"/>
      <c r="V25" s="23"/>
      <c r="W25" s="23"/>
      <c r="X25" s="23"/>
      <c r="Y25" s="23"/>
      <c r="Z25" s="13" t="s">
        <v>316</v>
      </c>
      <c r="AA25" s="23"/>
      <c r="AB25" s="14" t="s">
        <v>317</v>
      </c>
      <c r="AC25" s="23"/>
      <c r="AD25" s="14" t="s">
        <v>318</v>
      </c>
      <c r="AE25" s="23"/>
      <c r="AI25" s="23"/>
      <c r="AJ25" s="20" t="s">
        <v>319</v>
      </c>
      <c r="AK25" s="23"/>
      <c r="AL25" s="23"/>
      <c r="AM25" s="20" t="s">
        <v>320</v>
      </c>
      <c r="AN25" s="23"/>
      <c r="AO25" s="23"/>
      <c r="AP25" s="23"/>
      <c r="AQ25" s="14" t="s">
        <v>321</v>
      </c>
      <c r="AR25" s="23"/>
      <c r="AS25" s="23"/>
      <c r="AT25" s="23"/>
      <c r="AU25" s="23"/>
      <c r="AV25" s="23"/>
      <c r="AW25" s="23"/>
      <c r="AX25" s="13" t="s">
        <v>322</v>
      </c>
      <c r="AY25" s="14" t="s">
        <v>323</v>
      </c>
      <c r="AZ25" s="23"/>
      <c r="BA25" s="23"/>
      <c r="BB25" s="23"/>
      <c r="BC25" s="23"/>
      <c r="BD25" s="23"/>
      <c r="BE25" s="23"/>
      <c r="BF25" s="23"/>
      <c r="BG25" s="13" t="s">
        <v>324</v>
      </c>
      <c r="BH25" s="23"/>
      <c r="BI25" s="13" t="s">
        <v>325</v>
      </c>
      <c r="BJ25" s="23"/>
      <c r="BK25" s="13" t="s">
        <v>326</v>
      </c>
      <c r="BL25" s="23"/>
    </row>
    <row r="26" spans="2:64" ht="43.5" x14ac:dyDescent="0.35">
      <c r="B26" s="23"/>
      <c r="C26" s="20" t="s">
        <v>319</v>
      </c>
      <c r="D26" s="23"/>
      <c r="E26" s="23"/>
      <c r="F26" s="20" t="s">
        <v>320</v>
      </c>
      <c r="G26" s="23"/>
      <c r="H26" s="23"/>
      <c r="I26" s="23"/>
      <c r="J26" s="14" t="s">
        <v>321</v>
      </c>
      <c r="K26" s="23"/>
      <c r="L26" s="23"/>
      <c r="M26" s="23"/>
      <c r="N26" s="23"/>
      <c r="O26" s="23"/>
      <c r="P26" s="23"/>
      <c r="Q26" s="13" t="s">
        <v>322</v>
      </c>
      <c r="R26" s="14" t="s">
        <v>323</v>
      </c>
      <c r="S26" s="23"/>
      <c r="T26" s="23"/>
      <c r="U26" s="23"/>
      <c r="V26" s="23"/>
      <c r="W26" s="23"/>
      <c r="X26" s="23"/>
      <c r="Y26" s="23"/>
      <c r="Z26" s="13" t="s">
        <v>324</v>
      </c>
      <c r="AA26" s="23"/>
      <c r="AB26" s="13" t="s">
        <v>325</v>
      </c>
      <c r="AC26" s="23"/>
      <c r="AD26" s="13" t="s">
        <v>326</v>
      </c>
      <c r="AE26" s="23"/>
      <c r="AI26" s="23"/>
      <c r="AJ26" s="16" t="s">
        <v>327</v>
      </c>
      <c r="AK26" s="23"/>
      <c r="AL26" s="23"/>
      <c r="AM26" s="14" t="s">
        <v>328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13" t="s">
        <v>329</v>
      </c>
      <c r="AY26" s="22" t="s">
        <v>330</v>
      </c>
      <c r="AZ26" s="23"/>
      <c r="BA26" s="23"/>
      <c r="BB26" s="23"/>
      <c r="BC26" s="23"/>
      <c r="BD26" s="23"/>
      <c r="BE26" s="23"/>
      <c r="BF26" s="23"/>
      <c r="BG26" s="13" t="s">
        <v>331</v>
      </c>
      <c r="BH26" s="23"/>
      <c r="BI26" s="13" t="s">
        <v>332</v>
      </c>
      <c r="BJ26" s="23"/>
      <c r="BK26" s="19" t="s">
        <v>333</v>
      </c>
      <c r="BL26" s="23"/>
    </row>
    <row r="27" spans="2:64" ht="43.5" x14ac:dyDescent="0.35">
      <c r="B27" s="23"/>
      <c r="C27" s="16" t="s">
        <v>327</v>
      </c>
      <c r="D27" s="23"/>
      <c r="E27" s="23"/>
      <c r="F27" s="14" t="s">
        <v>328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3" t="s">
        <v>329</v>
      </c>
      <c r="R27" s="22" t="s">
        <v>330</v>
      </c>
      <c r="S27" s="23"/>
      <c r="T27" s="23"/>
      <c r="U27" s="23"/>
      <c r="V27" s="23"/>
      <c r="W27" s="23"/>
      <c r="X27" s="23"/>
      <c r="Y27" s="23"/>
      <c r="Z27" s="13" t="s">
        <v>331</v>
      </c>
      <c r="AA27" s="23"/>
      <c r="AB27" s="13" t="s">
        <v>332</v>
      </c>
      <c r="AC27" s="23"/>
      <c r="AD27" s="19" t="s">
        <v>333</v>
      </c>
      <c r="AE27" s="23"/>
      <c r="AI27" s="23"/>
      <c r="AJ27" s="23"/>
      <c r="AK27" s="23"/>
      <c r="AL27" s="23"/>
      <c r="AM27" s="18" t="s">
        <v>334</v>
      </c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14" t="s">
        <v>335</v>
      </c>
      <c r="AY27" s="21" t="s">
        <v>336</v>
      </c>
      <c r="AZ27" s="23"/>
      <c r="BA27" s="23"/>
      <c r="BB27" s="23"/>
      <c r="BC27" s="23"/>
      <c r="BD27" s="23"/>
      <c r="BE27" s="23"/>
      <c r="BF27" s="23"/>
      <c r="BG27" s="13" t="s">
        <v>337</v>
      </c>
      <c r="BH27" s="23"/>
      <c r="BI27" s="23"/>
      <c r="BJ27" s="23"/>
      <c r="BK27" s="19" t="s">
        <v>338</v>
      </c>
      <c r="BL27" s="23"/>
    </row>
    <row r="28" spans="2:64" ht="29" x14ac:dyDescent="0.35">
      <c r="B28" s="23"/>
      <c r="C28" s="23"/>
      <c r="D28" s="23"/>
      <c r="E28" s="23"/>
      <c r="F28" s="18" t="s">
        <v>334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4" t="s">
        <v>335</v>
      </c>
      <c r="R28" s="21" t="s">
        <v>336</v>
      </c>
      <c r="S28" s="23"/>
      <c r="T28" s="23"/>
      <c r="U28" s="23"/>
      <c r="V28" s="23"/>
      <c r="W28" s="23"/>
      <c r="X28" s="23"/>
      <c r="Y28" s="23"/>
      <c r="Z28" s="13" t="s">
        <v>337</v>
      </c>
      <c r="AA28" s="23"/>
      <c r="AB28" s="23"/>
      <c r="AC28" s="23"/>
      <c r="AD28" s="19" t="s">
        <v>338</v>
      </c>
      <c r="AE28" s="23"/>
      <c r="AI28" s="23"/>
      <c r="AJ28" s="23"/>
      <c r="AK28" s="23"/>
      <c r="AL28" s="23"/>
      <c r="AM28" s="19" t="s">
        <v>339</v>
      </c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13" t="s">
        <v>340</v>
      </c>
      <c r="AY28" s="22" t="s">
        <v>341</v>
      </c>
      <c r="AZ28" s="23"/>
      <c r="BA28" s="23"/>
      <c r="BB28" s="23"/>
      <c r="BC28" s="23"/>
      <c r="BD28" s="23"/>
      <c r="BE28" s="23"/>
      <c r="BF28" s="23"/>
      <c r="BG28" s="14" t="s">
        <v>342</v>
      </c>
      <c r="BH28" s="23"/>
      <c r="BI28" s="23"/>
      <c r="BJ28" s="23"/>
      <c r="BK28" s="14" t="s">
        <v>343</v>
      </c>
      <c r="BL28" s="23"/>
    </row>
    <row r="29" spans="2:64" ht="29" x14ac:dyDescent="0.35">
      <c r="B29" s="23"/>
      <c r="C29" s="23"/>
      <c r="D29" s="23"/>
      <c r="E29" s="23"/>
      <c r="F29" s="19" t="s">
        <v>339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3" t="s">
        <v>340</v>
      </c>
      <c r="R29" s="22" t="s">
        <v>341</v>
      </c>
      <c r="S29" s="23"/>
      <c r="T29" s="23"/>
      <c r="U29" s="23"/>
      <c r="V29" s="23"/>
      <c r="W29" s="23"/>
      <c r="X29" s="23"/>
      <c r="Y29" s="23"/>
      <c r="Z29" s="14" t="s">
        <v>342</v>
      </c>
      <c r="AA29" s="23"/>
      <c r="AB29" s="23"/>
      <c r="AC29" s="23"/>
      <c r="AD29" s="14" t="s">
        <v>343</v>
      </c>
      <c r="AE29" s="23"/>
      <c r="AI29" s="23"/>
      <c r="AJ29" s="23"/>
      <c r="AK29" s="23"/>
      <c r="AL29" s="23"/>
      <c r="AM29" s="16" t="s">
        <v>344</v>
      </c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14" t="s">
        <v>345</v>
      </c>
      <c r="AY29" s="27" t="s">
        <v>346</v>
      </c>
      <c r="AZ29" s="23"/>
      <c r="BA29" s="23"/>
      <c r="BB29" s="23"/>
      <c r="BC29" s="23"/>
      <c r="BD29" s="23"/>
      <c r="BE29" s="23"/>
      <c r="BF29" s="23"/>
      <c r="BG29" s="13" t="s">
        <v>347</v>
      </c>
      <c r="BH29" s="23"/>
      <c r="BI29" s="23"/>
      <c r="BJ29" s="23"/>
      <c r="BK29" s="19" t="s">
        <v>348</v>
      </c>
      <c r="BL29" s="23"/>
    </row>
    <row r="30" spans="2:64" ht="29" x14ac:dyDescent="0.35">
      <c r="B30" s="23"/>
      <c r="C30" s="23"/>
      <c r="D30" s="23"/>
      <c r="E30" s="23"/>
      <c r="F30" s="16" t="s">
        <v>344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4" t="s">
        <v>345</v>
      </c>
      <c r="R30" s="27" t="s">
        <v>346</v>
      </c>
      <c r="S30" s="23"/>
      <c r="T30" s="23"/>
      <c r="U30" s="23"/>
      <c r="V30" s="23"/>
      <c r="W30" s="23"/>
      <c r="X30" s="23"/>
      <c r="Y30" s="23"/>
      <c r="Z30" s="13" t="s">
        <v>347</v>
      </c>
      <c r="AA30" s="23"/>
      <c r="AB30" s="23"/>
      <c r="AC30" s="23"/>
      <c r="AD30" s="19" t="s">
        <v>348</v>
      </c>
      <c r="AE30" s="23"/>
      <c r="AI30" s="23"/>
      <c r="AJ30" s="23"/>
      <c r="AK30" s="23"/>
      <c r="AL30" s="23"/>
      <c r="AM30" s="19" t="s">
        <v>349</v>
      </c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13" t="s">
        <v>350</v>
      </c>
      <c r="AY30" s="21" t="s">
        <v>351</v>
      </c>
      <c r="AZ30" s="23"/>
      <c r="BA30" s="23"/>
      <c r="BB30" s="23"/>
      <c r="BC30" s="23"/>
      <c r="BD30" s="23"/>
      <c r="BE30" s="23"/>
      <c r="BF30" s="23"/>
      <c r="BG30" s="13" t="s">
        <v>352</v>
      </c>
      <c r="BH30" s="23"/>
      <c r="BI30" s="23"/>
      <c r="BJ30" s="23"/>
      <c r="BK30" s="19" t="s">
        <v>353</v>
      </c>
      <c r="BL30" s="23"/>
    </row>
    <row r="31" spans="2:64" ht="29" x14ac:dyDescent="0.35">
      <c r="B31" s="23"/>
      <c r="C31" s="23"/>
      <c r="D31" s="23"/>
      <c r="E31" s="23"/>
      <c r="F31" s="19" t="s">
        <v>349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3" t="s">
        <v>350</v>
      </c>
      <c r="R31" s="21" t="s">
        <v>351</v>
      </c>
      <c r="S31" s="23"/>
      <c r="T31" s="23"/>
      <c r="U31" s="23"/>
      <c r="V31" s="23"/>
      <c r="W31" s="23"/>
      <c r="X31" s="23"/>
      <c r="Y31" s="23"/>
      <c r="Z31" s="13" t="s">
        <v>352</v>
      </c>
      <c r="AA31" s="23"/>
      <c r="AB31" s="23"/>
      <c r="AC31" s="23"/>
      <c r="AD31" s="19" t="s">
        <v>353</v>
      </c>
      <c r="AE31" s="23"/>
      <c r="AI31" s="23"/>
      <c r="AJ31" s="23"/>
      <c r="AK31" s="23"/>
      <c r="AL31" s="23"/>
      <c r="AM31" s="20" t="s">
        <v>354</v>
      </c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14" t="s">
        <v>355</v>
      </c>
      <c r="AY31" s="14" t="s">
        <v>356</v>
      </c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13" t="s">
        <v>83</v>
      </c>
      <c r="BL31" s="23"/>
    </row>
    <row r="32" spans="2:64" ht="29" x14ac:dyDescent="0.35">
      <c r="B32" s="23"/>
      <c r="C32" s="23"/>
      <c r="D32" s="23"/>
      <c r="E32" s="23"/>
      <c r="F32" s="20" t="s">
        <v>354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4" t="s">
        <v>355</v>
      </c>
      <c r="R32" s="14" t="s">
        <v>356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3" t="s">
        <v>83</v>
      </c>
      <c r="AE32" s="23"/>
      <c r="AI32" s="23"/>
      <c r="AJ32" s="23"/>
      <c r="AK32" s="23"/>
      <c r="AL32" s="23"/>
      <c r="AM32" s="12" t="s">
        <v>357</v>
      </c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13" t="s">
        <v>358</v>
      </c>
      <c r="AY32" s="13" t="s">
        <v>359</v>
      </c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14" t="s">
        <v>360</v>
      </c>
      <c r="BL32" s="23"/>
    </row>
    <row r="33" spans="2:64" x14ac:dyDescent="0.35">
      <c r="B33" s="23"/>
      <c r="C33" s="23"/>
      <c r="D33" s="23"/>
      <c r="E33" s="23"/>
      <c r="F33" s="12" t="s">
        <v>357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3" t="s">
        <v>358</v>
      </c>
      <c r="R33" s="13" t="s">
        <v>359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14" t="s">
        <v>360</v>
      </c>
      <c r="AE33" s="23"/>
      <c r="AI33" s="29"/>
      <c r="AJ33" s="29"/>
      <c r="AK33" s="29"/>
      <c r="AL33" s="29"/>
      <c r="AM33" s="19" t="s">
        <v>361</v>
      </c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30" t="s">
        <v>362</v>
      </c>
      <c r="AY33" s="13" t="s">
        <v>363</v>
      </c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13" t="s">
        <v>364</v>
      </c>
      <c r="BL33" s="29"/>
    </row>
    <row r="34" spans="2:64" x14ac:dyDescent="0.35">
      <c r="B34" s="29"/>
      <c r="C34" s="29"/>
      <c r="D34" s="29"/>
      <c r="E34" s="29"/>
      <c r="F34" s="19" t="s">
        <v>361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 t="s">
        <v>362</v>
      </c>
      <c r="R34" s="13" t="s">
        <v>363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13" t="s">
        <v>364</v>
      </c>
      <c r="AE34" s="29"/>
      <c r="AI34" s="29"/>
      <c r="AJ34" s="29"/>
      <c r="AK34" s="29"/>
      <c r="AL34" s="29"/>
      <c r="AM34" s="19" t="s">
        <v>365</v>
      </c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30" t="s">
        <v>366</v>
      </c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14" t="s">
        <v>367</v>
      </c>
      <c r="BL34" s="29"/>
    </row>
    <row r="35" spans="2:64" x14ac:dyDescent="0.35">
      <c r="B35" s="29"/>
      <c r="C35" s="29"/>
      <c r="D35" s="29"/>
      <c r="E35" s="29"/>
      <c r="F35" s="19" t="s">
        <v>365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 t="s">
        <v>366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14" t="s">
        <v>367</v>
      </c>
      <c r="AE35" s="29"/>
      <c r="AI35" s="29"/>
      <c r="AJ35" s="29"/>
      <c r="AK35" s="29"/>
      <c r="AL35" s="29"/>
      <c r="AM35" s="23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30" t="s">
        <v>368</v>
      </c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13" t="s">
        <v>369</v>
      </c>
      <c r="BL35" s="29"/>
    </row>
    <row r="36" spans="2:64" x14ac:dyDescent="0.35">
      <c r="B36" s="29"/>
      <c r="C36" s="29"/>
      <c r="D36" s="29"/>
      <c r="E36" s="29"/>
      <c r="F36" s="23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 t="s">
        <v>368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13" t="s">
        <v>369</v>
      </c>
      <c r="AE36" s="29"/>
      <c r="AI36" s="29"/>
      <c r="AJ36" s="29"/>
      <c r="AK36" s="29"/>
      <c r="AL36" s="29"/>
      <c r="AM36" s="23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13" t="s">
        <v>370</v>
      </c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1" t="s">
        <v>371</v>
      </c>
      <c r="BL36" s="29"/>
    </row>
    <row r="37" spans="2:64" x14ac:dyDescent="0.35">
      <c r="B37" s="29"/>
      <c r="C37" s="29"/>
      <c r="D37" s="29"/>
      <c r="E37" s="29"/>
      <c r="F37" s="23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13" t="s">
        <v>370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1" t="s">
        <v>371</v>
      </c>
      <c r="AE37" s="29"/>
      <c r="AI37" s="31"/>
      <c r="AJ37" s="31"/>
      <c r="AK37" s="31"/>
      <c r="AL37" s="31"/>
      <c r="AM37" s="29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13" t="s">
        <v>372</v>
      </c>
      <c r="AY37" s="31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19" t="s">
        <v>373</v>
      </c>
      <c r="BL37" s="32"/>
    </row>
    <row r="38" spans="2:64" x14ac:dyDescent="0.35">
      <c r="B38" s="31"/>
      <c r="C38" s="31"/>
      <c r="D38" s="31"/>
      <c r="E38" s="31"/>
      <c r="F38" s="29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13" t="s">
        <v>372</v>
      </c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9" t="s">
        <v>373</v>
      </c>
      <c r="AE38" s="32"/>
      <c r="AI38" s="31"/>
      <c r="AJ38" s="31"/>
      <c r="AK38" s="31"/>
      <c r="AL38" s="31"/>
      <c r="AM38" s="29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13" t="s">
        <v>374</v>
      </c>
      <c r="AY38" s="31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13" t="s">
        <v>375</v>
      </c>
      <c r="BL38" s="32"/>
    </row>
    <row r="39" spans="2:64" x14ac:dyDescent="0.35">
      <c r="B39" s="31"/>
      <c r="C39" s="31"/>
      <c r="D39" s="31"/>
      <c r="E39" s="31"/>
      <c r="F39" s="29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13" t="s">
        <v>374</v>
      </c>
      <c r="R39" s="3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13" t="s">
        <v>375</v>
      </c>
      <c r="AE39" s="32"/>
      <c r="AI39" s="31"/>
      <c r="AJ39" s="31"/>
      <c r="AK39" s="31"/>
      <c r="AL39" s="31"/>
      <c r="AM39" s="29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0" t="s">
        <v>376</v>
      </c>
      <c r="AY39" s="31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14" t="s">
        <v>377</v>
      </c>
      <c r="BL39" s="32"/>
    </row>
    <row r="40" spans="2:64" x14ac:dyDescent="0.35">
      <c r="B40" s="31"/>
      <c r="C40" s="31"/>
      <c r="D40" s="31"/>
      <c r="E40" s="31"/>
      <c r="F40" s="29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0" t="s">
        <v>376</v>
      </c>
      <c r="R40" s="31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4" t="s">
        <v>377</v>
      </c>
      <c r="AE40" s="32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14" t="s">
        <v>378</v>
      </c>
      <c r="AY40" s="31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14" t="s">
        <v>379</v>
      </c>
      <c r="BL40" s="32"/>
    </row>
    <row r="41" spans="2:64" x14ac:dyDescent="0.3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14" t="s">
        <v>378</v>
      </c>
      <c r="R41" s="31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4" t="s">
        <v>379</v>
      </c>
      <c r="AE41" s="32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13" t="s">
        <v>380</v>
      </c>
      <c r="AY41" s="31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14" t="s">
        <v>381</v>
      </c>
      <c r="BL41" s="32"/>
    </row>
    <row r="42" spans="2:64" x14ac:dyDescent="0.3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13" t="s">
        <v>380</v>
      </c>
      <c r="R42" s="31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4" t="s">
        <v>381</v>
      </c>
      <c r="AE42" s="32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13" t="s">
        <v>382</v>
      </c>
      <c r="AY42" s="31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19" t="s">
        <v>383</v>
      </c>
      <c r="BL42" s="32"/>
    </row>
    <row r="43" spans="2:64" ht="29" x14ac:dyDescent="0.3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13" t="s">
        <v>382</v>
      </c>
      <c r="R43" s="31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9" t="s">
        <v>383</v>
      </c>
      <c r="AE43" s="32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14" t="s">
        <v>384</v>
      </c>
      <c r="AY43" s="31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14" t="s">
        <v>385</v>
      </c>
      <c r="BL43" s="32"/>
    </row>
    <row r="44" spans="2:64" ht="29" x14ac:dyDescent="0.3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14" t="s">
        <v>384</v>
      </c>
      <c r="R44" s="31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14" t="s">
        <v>385</v>
      </c>
      <c r="AE44" s="32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14" t="s">
        <v>386</v>
      </c>
      <c r="AY44" s="31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19" t="s">
        <v>387</v>
      </c>
      <c r="BL44" s="32"/>
    </row>
    <row r="45" spans="2:64" ht="29" x14ac:dyDescent="0.3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4" t="s">
        <v>386</v>
      </c>
      <c r="R45" s="31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9" t="s">
        <v>387</v>
      </c>
      <c r="AE45" s="32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13" t="s">
        <v>388</v>
      </c>
      <c r="AY45" s="31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19" t="s">
        <v>389</v>
      </c>
      <c r="BL45" s="32"/>
    </row>
    <row r="46" spans="2:64" ht="29" x14ac:dyDescent="0.3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3" t="s">
        <v>388</v>
      </c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9" t="s">
        <v>389</v>
      </c>
      <c r="AE46" s="32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13" t="s">
        <v>390</v>
      </c>
      <c r="AY46" s="31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19" t="s">
        <v>391</v>
      </c>
      <c r="BL46" s="32"/>
    </row>
    <row r="47" spans="2:64" x14ac:dyDescent="0.3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13" t="s">
        <v>390</v>
      </c>
      <c r="R47" s="31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19" t="s">
        <v>391</v>
      </c>
      <c r="AE47" s="32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13" t="s">
        <v>392</v>
      </c>
      <c r="AY47" s="31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19" t="s">
        <v>393</v>
      </c>
      <c r="BL47" s="32"/>
    </row>
    <row r="48" spans="2:64" ht="29" x14ac:dyDescent="0.3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13" t="s">
        <v>392</v>
      </c>
      <c r="R48" s="31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19" t="s">
        <v>393</v>
      </c>
      <c r="AE48" s="32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27" t="s">
        <v>394</v>
      </c>
      <c r="AY48" s="31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18" t="s">
        <v>395</v>
      </c>
      <c r="BL48" s="32"/>
    </row>
    <row r="49" spans="2:64" ht="29" x14ac:dyDescent="0.3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7" t="s">
        <v>394</v>
      </c>
      <c r="R49" s="31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18" t="s">
        <v>395</v>
      </c>
      <c r="AE49" s="32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14" t="s">
        <v>396</v>
      </c>
      <c r="BL49" s="32"/>
    </row>
    <row r="50" spans="2:64" ht="29" x14ac:dyDescent="0.3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14" t="s">
        <v>396</v>
      </c>
      <c r="AE50" s="32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14" t="s">
        <v>397</v>
      </c>
      <c r="BL50" s="32"/>
    </row>
    <row r="51" spans="2:64" ht="29" x14ac:dyDescent="0.3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14" t="s">
        <v>397</v>
      </c>
      <c r="AE51" s="32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19" t="s">
        <v>398</v>
      </c>
      <c r="BL51" s="32"/>
    </row>
    <row r="52" spans="2:64" ht="29" x14ac:dyDescent="0.3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19" t="s">
        <v>398</v>
      </c>
      <c r="AE52" s="32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19" t="s">
        <v>399</v>
      </c>
      <c r="BL52" s="32"/>
    </row>
    <row r="53" spans="2:64" ht="29" x14ac:dyDescent="0.3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19" t="s">
        <v>399</v>
      </c>
      <c r="AE53" s="32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14" t="s">
        <v>400</v>
      </c>
      <c r="BL53" s="32"/>
    </row>
    <row r="54" spans="2:64" ht="29" x14ac:dyDescent="0.3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14" t="s">
        <v>400</v>
      </c>
      <c r="AE54" s="32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14" t="s">
        <v>401</v>
      </c>
      <c r="BL54" s="32"/>
    </row>
    <row r="55" spans="2:64" ht="29" x14ac:dyDescent="0.3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14" t="s">
        <v>401</v>
      </c>
      <c r="AE55" s="32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14" t="s">
        <v>402</v>
      </c>
      <c r="BL55" s="32"/>
    </row>
    <row r="56" spans="2:64" ht="29" x14ac:dyDescent="0.3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14" t="s">
        <v>402</v>
      </c>
      <c r="AE56" s="32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17" t="s">
        <v>403</v>
      </c>
      <c r="BL56" s="32"/>
    </row>
    <row r="57" spans="2:64" ht="28" x14ac:dyDescent="0.3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17" t="s">
        <v>403</v>
      </c>
      <c r="AE57" s="32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14" t="s">
        <v>404</v>
      </c>
      <c r="BL57" s="32"/>
    </row>
    <row r="58" spans="2:64" ht="28" x14ac:dyDescent="0.3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14" t="s">
        <v>404</v>
      </c>
      <c r="AE58" s="32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17" t="s">
        <v>405</v>
      </c>
      <c r="BL58" s="32"/>
    </row>
    <row r="59" spans="2:64" ht="28" x14ac:dyDescent="0.3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17" t="s">
        <v>405</v>
      </c>
      <c r="AE59" s="32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14" t="s">
        <v>406</v>
      </c>
      <c r="BL59" s="32"/>
    </row>
    <row r="60" spans="2:64" x14ac:dyDescent="0.3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14" t="s">
        <v>406</v>
      </c>
      <c r="AE60" s="32"/>
    </row>
  </sheetData>
  <conditionalFormatting sqref="A4:A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6FCB-3E8D-49F9-82C5-6DA773E0FF1D}">
  <sheetPr codeName="Sheet2"/>
  <dimension ref="A1:F304"/>
  <sheetViews>
    <sheetView showGridLines="0" tabSelected="1" topLeftCell="A93" zoomScale="85" zoomScaleNormal="85" workbookViewId="0">
      <selection activeCell="G100" sqref="G100"/>
    </sheetView>
  </sheetViews>
  <sheetFormatPr defaultColWidth="9.1796875" defaultRowHeight="23" x14ac:dyDescent="0.75"/>
  <cols>
    <col min="1" max="1" width="7.81640625" style="43" bestFit="1" customWidth="1"/>
    <col min="2" max="2" width="63.90625" style="37" customWidth="1"/>
    <col min="3" max="3" width="36.08984375" style="37" customWidth="1"/>
    <col min="4" max="4" width="9.26953125" style="35" hidden="1" customWidth="1"/>
    <col min="5" max="5" width="37.08984375" style="35" customWidth="1"/>
    <col min="6" max="6" width="17.1796875" style="35" customWidth="1"/>
    <col min="7" max="16384" width="9.1796875" style="39"/>
  </cols>
  <sheetData>
    <row r="1" spans="1:6" customFormat="1" ht="48.5" customHeight="1" x14ac:dyDescent="0.35">
      <c r="A1" s="44" t="s">
        <v>412</v>
      </c>
      <c r="B1" s="44"/>
      <c r="C1" s="44"/>
      <c r="D1" s="44"/>
      <c r="E1" s="44"/>
      <c r="F1" s="44"/>
    </row>
    <row r="2" spans="1:6" s="38" customFormat="1" ht="31.5" customHeight="1" x14ac:dyDescent="0.7">
      <c r="A2" s="45" t="s">
        <v>413</v>
      </c>
      <c r="B2" s="45"/>
      <c r="C2" s="45"/>
      <c r="D2" s="45"/>
      <c r="E2" s="45"/>
      <c r="F2" s="45"/>
    </row>
    <row r="3" spans="1:6" ht="8.25" customHeight="1" x14ac:dyDescent="0.75">
      <c r="A3" s="46"/>
      <c r="B3" s="46"/>
      <c r="C3" s="46"/>
      <c r="D3" s="46"/>
      <c r="E3" s="46"/>
      <c r="F3" s="46"/>
    </row>
    <row r="4" spans="1:6" ht="39" customHeight="1" x14ac:dyDescent="0.75">
      <c r="A4" s="40" t="s">
        <v>407</v>
      </c>
      <c r="B4" s="41" t="s">
        <v>415</v>
      </c>
      <c r="C4" s="41" t="s">
        <v>414</v>
      </c>
      <c r="D4" s="41" t="s">
        <v>408</v>
      </c>
      <c r="E4" s="41" t="s">
        <v>416</v>
      </c>
      <c r="F4" s="41" t="s">
        <v>417</v>
      </c>
    </row>
    <row r="5" spans="1:6" ht="22.5" customHeight="1" x14ac:dyDescent="0.75">
      <c r="A5" s="42">
        <v>1</v>
      </c>
      <c r="B5" s="36"/>
      <c r="C5" s="36" t="s">
        <v>409</v>
      </c>
      <c r="D5" s="34" t="str">
        <f>HLOOKUP(C5,'EQ CITY District'!$A$3:$AE$4,2,0)</f>
        <v>SELECT</v>
      </c>
      <c r="E5" s="34" t="s">
        <v>410</v>
      </c>
      <c r="F5" s="34"/>
    </row>
    <row r="6" spans="1:6" ht="22.5" customHeight="1" x14ac:dyDescent="0.75">
      <c r="A6" s="42">
        <v>2</v>
      </c>
      <c r="B6" s="36"/>
      <c r="C6" s="36" t="s">
        <v>409</v>
      </c>
      <c r="D6" s="34" t="str">
        <f>HLOOKUP(C6,'EQ CITY District'!$A$3:$AE$4,2,0)</f>
        <v>SELECT</v>
      </c>
      <c r="E6" s="34" t="s">
        <v>410</v>
      </c>
      <c r="F6" s="34"/>
    </row>
    <row r="7" spans="1:6" ht="22.5" customHeight="1" x14ac:dyDescent="0.75">
      <c r="A7" s="42">
        <v>3</v>
      </c>
      <c r="B7" s="36"/>
      <c r="C7" s="36" t="s">
        <v>409</v>
      </c>
      <c r="D7" s="34" t="str">
        <f>HLOOKUP(C7,'EQ CITY District'!$A$3:$AE$4,2,0)</f>
        <v>SELECT</v>
      </c>
      <c r="E7" s="34" t="s">
        <v>410</v>
      </c>
      <c r="F7" s="34"/>
    </row>
    <row r="8" spans="1:6" ht="22.5" customHeight="1" x14ac:dyDescent="0.75">
      <c r="A8" s="42">
        <v>4</v>
      </c>
      <c r="B8" s="36"/>
      <c r="C8" s="36" t="s">
        <v>409</v>
      </c>
      <c r="D8" s="34" t="str">
        <f>HLOOKUP(C8,'EQ CITY District'!$A$3:$AE$4,2,0)</f>
        <v>SELECT</v>
      </c>
      <c r="E8" s="34" t="s">
        <v>410</v>
      </c>
      <c r="F8" s="34"/>
    </row>
    <row r="9" spans="1:6" ht="22.5" customHeight="1" x14ac:dyDescent="0.75">
      <c r="A9" s="42">
        <v>5</v>
      </c>
      <c r="B9" s="36"/>
      <c r="C9" s="36" t="s">
        <v>409</v>
      </c>
      <c r="D9" s="34" t="str">
        <f>HLOOKUP(C9,'EQ CITY District'!$A$3:$AE$4,2,0)</f>
        <v>SELECT</v>
      </c>
      <c r="E9" s="34" t="s">
        <v>410</v>
      </c>
      <c r="F9" s="34"/>
    </row>
    <row r="10" spans="1:6" ht="22.5" customHeight="1" x14ac:dyDescent="0.75">
      <c r="A10" s="42">
        <v>6</v>
      </c>
      <c r="B10" s="36"/>
      <c r="C10" s="36" t="s">
        <v>409</v>
      </c>
      <c r="D10" s="34" t="str">
        <f>HLOOKUP(C10,'EQ CITY District'!$A$3:$AE$4,2,0)</f>
        <v>SELECT</v>
      </c>
      <c r="E10" s="34" t="s">
        <v>410</v>
      </c>
      <c r="F10" s="34"/>
    </row>
    <row r="11" spans="1:6" ht="22.5" customHeight="1" x14ac:dyDescent="0.75">
      <c r="A11" s="42">
        <v>7</v>
      </c>
      <c r="B11" s="36"/>
      <c r="C11" s="36" t="s">
        <v>409</v>
      </c>
      <c r="D11" s="34" t="str">
        <f>HLOOKUP(C11,'EQ CITY District'!$A$3:$AE$4,2,0)</f>
        <v>SELECT</v>
      </c>
      <c r="E11" s="34" t="s">
        <v>410</v>
      </c>
      <c r="F11" s="34"/>
    </row>
    <row r="12" spans="1:6" ht="22.5" customHeight="1" x14ac:dyDescent="0.75">
      <c r="A12" s="42">
        <v>8</v>
      </c>
      <c r="B12" s="36"/>
      <c r="C12" s="36" t="s">
        <v>409</v>
      </c>
      <c r="D12" s="34" t="str">
        <f>HLOOKUP(C12,'EQ CITY District'!$A$3:$AE$4,2,0)</f>
        <v>SELECT</v>
      </c>
      <c r="E12" s="34" t="s">
        <v>410</v>
      </c>
      <c r="F12" s="34"/>
    </row>
    <row r="13" spans="1:6" ht="22.5" customHeight="1" x14ac:dyDescent="0.75">
      <c r="A13" s="42">
        <v>9</v>
      </c>
      <c r="B13" s="36"/>
      <c r="C13" s="36" t="s">
        <v>409</v>
      </c>
      <c r="D13" s="34" t="str">
        <f>HLOOKUP(C13,'EQ CITY District'!$A$3:$AE$4,2,0)</f>
        <v>SELECT</v>
      </c>
      <c r="E13" s="34" t="s">
        <v>410</v>
      </c>
      <c r="F13" s="34"/>
    </row>
    <row r="14" spans="1:6" ht="22.5" customHeight="1" x14ac:dyDescent="0.75">
      <c r="A14" s="42">
        <v>10</v>
      </c>
      <c r="B14" s="36"/>
      <c r="C14" s="36" t="s">
        <v>409</v>
      </c>
      <c r="D14" s="34" t="str">
        <f>HLOOKUP(C14,'EQ CITY District'!$A$3:$AE$4,2,0)</f>
        <v>SELECT</v>
      </c>
      <c r="E14" s="34" t="s">
        <v>410</v>
      </c>
      <c r="F14" s="34"/>
    </row>
    <row r="15" spans="1:6" ht="22.5" customHeight="1" x14ac:dyDescent="0.75">
      <c r="A15" s="42">
        <v>11</v>
      </c>
      <c r="B15" s="36"/>
      <c r="C15" s="36" t="s">
        <v>409</v>
      </c>
      <c r="D15" s="34" t="str">
        <f>HLOOKUP(C15,'EQ CITY District'!$A$3:$AE$4,2,0)</f>
        <v>SELECT</v>
      </c>
      <c r="E15" s="34" t="s">
        <v>410</v>
      </c>
      <c r="F15" s="34"/>
    </row>
    <row r="16" spans="1:6" ht="22.5" customHeight="1" x14ac:dyDescent="0.75">
      <c r="A16" s="42">
        <v>12</v>
      </c>
      <c r="B16" s="36"/>
      <c r="C16" s="36" t="s">
        <v>409</v>
      </c>
      <c r="D16" s="34" t="str">
        <f>HLOOKUP(C16,'EQ CITY District'!$A$3:$AE$4,2,0)</f>
        <v>SELECT</v>
      </c>
      <c r="E16" s="34" t="s">
        <v>410</v>
      </c>
      <c r="F16" s="34"/>
    </row>
    <row r="17" spans="1:6" ht="22.5" customHeight="1" x14ac:dyDescent="0.75">
      <c r="A17" s="42">
        <v>13</v>
      </c>
      <c r="B17" s="36"/>
      <c r="C17" s="36" t="s">
        <v>409</v>
      </c>
      <c r="D17" s="34" t="str">
        <f>HLOOKUP(C17,'EQ CITY District'!$A$3:$AE$4,2,0)</f>
        <v>SELECT</v>
      </c>
      <c r="E17" s="34" t="s">
        <v>410</v>
      </c>
      <c r="F17" s="34"/>
    </row>
    <row r="18" spans="1:6" ht="22.5" customHeight="1" x14ac:dyDescent="0.75">
      <c r="A18" s="42">
        <v>14</v>
      </c>
      <c r="B18" s="36"/>
      <c r="C18" s="36" t="s">
        <v>409</v>
      </c>
      <c r="D18" s="34" t="str">
        <f>HLOOKUP(C18,'EQ CITY District'!$A$3:$AE$4,2,0)</f>
        <v>SELECT</v>
      </c>
      <c r="E18" s="34" t="s">
        <v>410</v>
      </c>
      <c r="F18" s="34"/>
    </row>
    <row r="19" spans="1:6" ht="22.5" customHeight="1" x14ac:dyDescent="0.75">
      <c r="A19" s="42">
        <v>15</v>
      </c>
      <c r="B19" s="36"/>
      <c r="C19" s="36" t="s">
        <v>409</v>
      </c>
      <c r="D19" s="34" t="str">
        <f>HLOOKUP(C19,'EQ CITY District'!$A$3:$AE$4,2,0)</f>
        <v>SELECT</v>
      </c>
      <c r="E19" s="34" t="s">
        <v>410</v>
      </c>
      <c r="F19" s="34"/>
    </row>
    <row r="20" spans="1:6" ht="22.5" customHeight="1" x14ac:dyDescent="0.75">
      <c r="A20" s="42">
        <v>16</v>
      </c>
      <c r="B20" s="36"/>
      <c r="C20" s="36" t="s">
        <v>409</v>
      </c>
      <c r="D20" s="34" t="str">
        <f>HLOOKUP(C20,'EQ CITY District'!$A$3:$AE$4,2,0)</f>
        <v>SELECT</v>
      </c>
      <c r="E20" s="34" t="s">
        <v>410</v>
      </c>
      <c r="F20" s="34"/>
    </row>
    <row r="21" spans="1:6" ht="22.5" customHeight="1" x14ac:dyDescent="0.75">
      <c r="A21" s="42">
        <v>17</v>
      </c>
      <c r="B21" s="36"/>
      <c r="C21" s="36" t="s">
        <v>409</v>
      </c>
      <c r="D21" s="34" t="str">
        <f>HLOOKUP(C21,'EQ CITY District'!$A$3:$AE$4,2,0)</f>
        <v>SELECT</v>
      </c>
      <c r="E21" s="34" t="s">
        <v>410</v>
      </c>
      <c r="F21" s="34"/>
    </row>
    <row r="22" spans="1:6" ht="22.5" customHeight="1" x14ac:dyDescent="0.75">
      <c r="A22" s="42">
        <v>18</v>
      </c>
      <c r="B22" s="36"/>
      <c r="C22" s="36" t="s">
        <v>409</v>
      </c>
      <c r="D22" s="34" t="str">
        <f>HLOOKUP(C22,'EQ CITY District'!$A$3:$AE$4,2,0)</f>
        <v>SELECT</v>
      </c>
      <c r="E22" s="34" t="s">
        <v>410</v>
      </c>
      <c r="F22" s="34"/>
    </row>
    <row r="23" spans="1:6" ht="22.5" customHeight="1" x14ac:dyDescent="0.75">
      <c r="A23" s="42">
        <v>19</v>
      </c>
      <c r="B23" s="36"/>
      <c r="C23" s="36" t="s">
        <v>409</v>
      </c>
      <c r="D23" s="34" t="str">
        <f>HLOOKUP(C23,'EQ CITY District'!$A$3:$AE$4,2,0)</f>
        <v>SELECT</v>
      </c>
      <c r="E23" s="34" t="s">
        <v>410</v>
      </c>
      <c r="F23" s="34"/>
    </row>
    <row r="24" spans="1:6" ht="22.5" customHeight="1" x14ac:dyDescent="0.75">
      <c r="A24" s="42">
        <v>20</v>
      </c>
      <c r="B24" s="36"/>
      <c r="C24" s="36" t="s">
        <v>409</v>
      </c>
      <c r="D24" s="34" t="str">
        <f>HLOOKUP(C24,'EQ CITY District'!$A$3:$AE$4,2,0)</f>
        <v>SELECT</v>
      </c>
      <c r="E24" s="34" t="s">
        <v>410</v>
      </c>
      <c r="F24" s="34"/>
    </row>
    <row r="25" spans="1:6" ht="22.5" customHeight="1" x14ac:dyDescent="0.75">
      <c r="A25" s="42">
        <v>21</v>
      </c>
      <c r="B25" s="36"/>
      <c r="C25" s="36" t="s">
        <v>409</v>
      </c>
      <c r="D25" s="34" t="str">
        <f>HLOOKUP(C25,'EQ CITY District'!$A$3:$AE$4,2,0)</f>
        <v>SELECT</v>
      </c>
      <c r="E25" s="34" t="s">
        <v>410</v>
      </c>
      <c r="F25" s="34"/>
    </row>
    <row r="26" spans="1:6" ht="22.5" customHeight="1" x14ac:dyDescent="0.75">
      <c r="A26" s="42">
        <v>22</v>
      </c>
      <c r="B26" s="36"/>
      <c r="C26" s="36" t="s">
        <v>409</v>
      </c>
      <c r="D26" s="34" t="str">
        <f>HLOOKUP(C26,'EQ CITY District'!$A$3:$AE$4,2,0)</f>
        <v>SELECT</v>
      </c>
      <c r="E26" s="34" t="s">
        <v>410</v>
      </c>
      <c r="F26" s="34"/>
    </row>
    <row r="27" spans="1:6" ht="22.5" customHeight="1" x14ac:dyDescent="0.75">
      <c r="A27" s="42">
        <v>23</v>
      </c>
      <c r="B27" s="36"/>
      <c r="C27" s="36" t="s">
        <v>409</v>
      </c>
      <c r="D27" s="34" t="str">
        <f>HLOOKUP(C27,'EQ CITY District'!$A$3:$AE$4,2,0)</f>
        <v>SELECT</v>
      </c>
      <c r="E27" s="34" t="s">
        <v>410</v>
      </c>
      <c r="F27" s="34"/>
    </row>
    <row r="28" spans="1:6" ht="22.5" customHeight="1" x14ac:dyDescent="0.75">
      <c r="A28" s="42">
        <v>24</v>
      </c>
      <c r="B28" s="36"/>
      <c r="C28" s="36" t="s">
        <v>409</v>
      </c>
      <c r="D28" s="34" t="str">
        <f>HLOOKUP(C28,'EQ CITY District'!$A$3:$AE$4,2,0)</f>
        <v>SELECT</v>
      </c>
      <c r="E28" s="34" t="s">
        <v>410</v>
      </c>
      <c r="F28" s="34"/>
    </row>
    <row r="29" spans="1:6" ht="22.5" customHeight="1" x14ac:dyDescent="0.75">
      <c r="A29" s="42">
        <v>25</v>
      </c>
      <c r="B29" s="36"/>
      <c r="C29" s="36" t="s">
        <v>409</v>
      </c>
      <c r="D29" s="34" t="str">
        <f>HLOOKUP(C29,'EQ CITY District'!$A$3:$AE$4,2,0)</f>
        <v>SELECT</v>
      </c>
      <c r="E29" s="34" t="s">
        <v>410</v>
      </c>
      <c r="F29" s="34"/>
    </row>
    <row r="30" spans="1:6" ht="22.5" customHeight="1" x14ac:dyDescent="0.75">
      <c r="A30" s="42">
        <v>26</v>
      </c>
      <c r="B30" s="36"/>
      <c r="C30" s="36" t="s">
        <v>409</v>
      </c>
      <c r="D30" s="34" t="str">
        <f>HLOOKUP(C30,'EQ CITY District'!$A$3:$AE$4,2,0)</f>
        <v>SELECT</v>
      </c>
      <c r="E30" s="34" t="s">
        <v>410</v>
      </c>
      <c r="F30" s="34"/>
    </row>
    <row r="31" spans="1:6" ht="22.5" customHeight="1" x14ac:dyDescent="0.75">
      <c r="A31" s="42">
        <v>27</v>
      </c>
      <c r="B31" s="36"/>
      <c r="C31" s="36" t="s">
        <v>409</v>
      </c>
      <c r="D31" s="34" t="str">
        <f>HLOOKUP(C31,'EQ CITY District'!$A$3:$AE$4,2,0)</f>
        <v>SELECT</v>
      </c>
      <c r="E31" s="34" t="s">
        <v>410</v>
      </c>
      <c r="F31" s="34"/>
    </row>
    <row r="32" spans="1:6" ht="22.5" customHeight="1" x14ac:dyDescent="0.75">
      <c r="A32" s="42">
        <v>28</v>
      </c>
      <c r="B32" s="36"/>
      <c r="C32" s="36" t="s">
        <v>409</v>
      </c>
      <c r="D32" s="34" t="str">
        <f>HLOOKUP(C32,'EQ CITY District'!$A$3:$AE$4,2,0)</f>
        <v>SELECT</v>
      </c>
      <c r="E32" s="34" t="s">
        <v>410</v>
      </c>
      <c r="F32" s="34"/>
    </row>
    <row r="33" spans="1:6" ht="22.5" customHeight="1" x14ac:dyDescent="0.75">
      <c r="A33" s="42">
        <v>29</v>
      </c>
      <c r="B33" s="36"/>
      <c r="C33" s="36" t="s">
        <v>409</v>
      </c>
      <c r="D33" s="34" t="str">
        <f>HLOOKUP(C33,'EQ CITY District'!$A$3:$AE$4,2,0)</f>
        <v>SELECT</v>
      </c>
      <c r="E33" s="34" t="s">
        <v>410</v>
      </c>
      <c r="F33" s="34"/>
    </row>
    <row r="34" spans="1:6" ht="22.5" customHeight="1" x14ac:dyDescent="0.75">
      <c r="A34" s="42">
        <v>30</v>
      </c>
      <c r="B34" s="36"/>
      <c r="C34" s="36" t="s">
        <v>409</v>
      </c>
      <c r="D34" s="34" t="str">
        <f>HLOOKUP(C34,'EQ CITY District'!$A$3:$AE$4,2,0)</f>
        <v>SELECT</v>
      </c>
      <c r="E34" s="34" t="s">
        <v>410</v>
      </c>
      <c r="F34" s="34"/>
    </row>
    <row r="35" spans="1:6" ht="22.5" customHeight="1" x14ac:dyDescent="0.75">
      <c r="A35" s="42">
        <v>31</v>
      </c>
      <c r="B35" s="36"/>
      <c r="C35" s="36" t="s">
        <v>409</v>
      </c>
      <c r="D35" s="34" t="str">
        <f>HLOOKUP(C35,'EQ CITY District'!$A$3:$AE$4,2,0)</f>
        <v>SELECT</v>
      </c>
      <c r="E35" s="34" t="s">
        <v>410</v>
      </c>
      <c r="F35" s="34"/>
    </row>
    <row r="36" spans="1:6" ht="22.5" customHeight="1" x14ac:dyDescent="0.75">
      <c r="A36" s="42">
        <v>32</v>
      </c>
      <c r="B36" s="36"/>
      <c r="C36" s="36" t="s">
        <v>409</v>
      </c>
      <c r="D36" s="34" t="str">
        <f>HLOOKUP(C36,'EQ CITY District'!$A$3:$AE$4,2,0)</f>
        <v>SELECT</v>
      </c>
      <c r="E36" s="34" t="s">
        <v>410</v>
      </c>
      <c r="F36" s="34"/>
    </row>
    <row r="37" spans="1:6" ht="22.5" customHeight="1" x14ac:dyDescent="0.75">
      <c r="A37" s="42">
        <v>33</v>
      </c>
      <c r="B37" s="36"/>
      <c r="C37" s="36" t="s">
        <v>409</v>
      </c>
      <c r="D37" s="34" t="str">
        <f>HLOOKUP(C37,'EQ CITY District'!$A$3:$AE$4,2,0)</f>
        <v>SELECT</v>
      </c>
      <c r="E37" s="34" t="s">
        <v>410</v>
      </c>
      <c r="F37" s="34"/>
    </row>
    <row r="38" spans="1:6" ht="22.5" customHeight="1" x14ac:dyDescent="0.75">
      <c r="A38" s="42">
        <v>34</v>
      </c>
      <c r="B38" s="36"/>
      <c r="C38" s="36" t="s">
        <v>409</v>
      </c>
      <c r="D38" s="34" t="str">
        <f>HLOOKUP(C38,'EQ CITY District'!$A$3:$AE$4,2,0)</f>
        <v>SELECT</v>
      </c>
      <c r="E38" s="34" t="s">
        <v>410</v>
      </c>
      <c r="F38" s="34"/>
    </row>
    <row r="39" spans="1:6" ht="22.5" customHeight="1" x14ac:dyDescent="0.75">
      <c r="A39" s="42">
        <v>35</v>
      </c>
      <c r="B39" s="36"/>
      <c r="C39" s="36" t="s">
        <v>409</v>
      </c>
      <c r="D39" s="34" t="str">
        <f>HLOOKUP(C39,'EQ CITY District'!$A$3:$AE$4,2,0)</f>
        <v>SELECT</v>
      </c>
      <c r="E39" s="34" t="s">
        <v>410</v>
      </c>
      <c r="F39" s="34"/>
    </row>
    <row r="40" spans="1:6" ht="22.5" customHeight="1" x14ac:dyDescent="0.75">
      <c r="A40" s="42">
        <v>36</v>
      </c>
      <c r="B40" s="36"/>
      <c r="C40" s="36" t="s">
        <v>409</v>
      </c>
      <c r="D40" s="34" t="str">
        <f>HLOOKUP(C40,'EQ CITY District'!$A$3:$AE$4,2,0)</f>
        <v>SELECT</v>
      </c>
      <c r="E40" s="34" t="s">
        <v>410</v>
      </c>
      <c r="F40" s="34"/>
    </row>
    <row r="41" spans="1:6" ht="22.5" customHeight="1" x14ac:dyDescent="0.75">
      <c r="A41" s="42">
        <v>37</v>
      </c>
      <c r="B41" s="36"/>
      <c r="C41" s="36" t="s">
        <v>409</v>
      </c>
      <c r="D41" s="34" t="str">
        <f>HLOOKUP(C41,'EQ CITY District'!$A$3:$AE$4,2,0)</f>
        <v>SELECT</v>
      </c>
      <c r="E41" s="34" t="s">
        <v>410</v>
      </c>
      <c r="F41" s="34"/>
    </row>
    <row r="42" spans="1:6" ht="22.5" customHeight="1" x14ac:dyDescent="0.75">
      <c r="A42" s="42">
        <v>38</v>
      </c>
      <c r="B42" s="36"/>
      <c r="C42" s="36" t="s">
        <v>409</v>
      </c>
      <c r="D42" s="34" t="str">
        <f>HLOOKUP(C42,'EQ CITY District'!$A$3:$AE$4,2,0)</f>
        <v>SELECT</v>
      </c>
      <c r="E42" s="34" t="s">
        <v>410</v>
      </c>
      <c r="F42" s="34"/>
    </row>
    <row r="43" spans="1:6" ht="22.5" customHeight="1" x14ac:dyDescent="0.75">
      <c r="A43" s="42">
        <v>39</v>
      </c>
      <c r="B43" s="36"/>
      <c r="C43" s="36" t="s">
        <v>409</v>
      </c>
      <c r="D43" s="34" t="str">
        <f>HLOOKUP(C43,'EQ CITY District'!$A$3:$AE$4,2,0)</f>
        <v>SELECT</v>
      </c>
      <c r="E43" s="34" t="s">
        <v>410</v>
      </c>
      <c r="F43" s="34"/>
    </row>
    <row r="44" spans="1:6" ht="22.5" customHeight="1" x14ac:dyDescent="0.75">
      <c r="A44" s="42">
        <v>40</v>
      </c>
      <c r="B44" s="36"/>
      <c r="C44" s="36" t="s">
        <v>409</v>
      </c>
      <c r="D44" s="34" t="str">
        <f>HLOOKUP(C44,'EQ CITY District'!$A$3:$AE$4,2,0)</f>
        <v>SELECT</v>
      </c>
      <c r="E44" s="34" t="s">
        <v>410</v>
      </c>
      <c r="F44" s="34"/>
    </row>
    <row r="45" spans="1:6" ht="22.5" customHeight="1" x14ac:dyDescent="0.75">
      <c r="A45" s="42">
        <v>41</v>
      </c>
      <c r="B45" s="36"/>
      <c r="C45" s="36" t="s">
        <v>409</v>
      </c>
      <c r="D45" s="34" t="str">
        <f>HLOOKUP(C45,'EQ CITY District'!$A$3:$AE$4,2,0)</f>
        <v>SELECT</v>
      </c>
      <c r="E45" s="34" t="s">
        <v>410</v>
      </c>
      <c r="F45" s="34"/>
    </row>
    <row r="46" spans="1:6" ht="22.5" customHeight="1" x14ac:dyDescent="0.75">
      <c r="A46" s="42">
        <v>42</v>
      </c>
      <c r="B46" s="36"/>
      <c r="C46" s="36" t="s">
        <v>409</v>
      </c>
      <c r="D46" s="34" t="str">
        <f>HLOOKUP(C46,'EQ CITY District'!$A$3:$AE$4,2,0)</f>
        <v>SELECT</v>
      </c>
      <c r="E46" s="34" t="s">
        <v>410</v>
      </c>
      <c r="F46" s="34"/>
    </row>
    <row r="47" spans="1:6" ht="22.5" customHeight="1" x14ac:dyDescent="0.75">
      <c r="A47" s="42">
        <v>43</v>
      </c>
      <c r="B47" s="36"/>
      <c r="C47" s="36" t="s">
        <v>409</v>
      </c>
      <c r="D47" s="34" t="str">
        <f>HLOOKUP(C47,'EQ CITY District'!$A$3:$AE$4,2,0)</f>
        <v>SELECT</v>
      </c>
      <c r="E47" s="34" t="s">
        <v>410</v>
      </c>
      <c r="F47" s="34"/>
    </row>
    <row r="48" spans="1:6" ht="22.5" customHeight="1" x14ac:dyDescent="0.75">
      <c r="A48" s="42">
        <v>44</v>
      </c>
      <c r="B48" s="36"/>
      <c r="C48" s="36" t="s">
        <v>409</v>
      </c>
      <c r="D48" s="34" t="str">
        <f>HLOOKUP(C48,'EQ CITY District'!$A$3:$AE$4,2,0)</f>
        <v>SELECT</v>
      </c>
      <c r="E48" s="34" t="s">
        <v>410</v>
      </c>
      <c r="F48" s="34"/>
    </row>
    <row r="49" spans="1:6" ht="22.5" customHeight="1" x14ac:dyDescent="0.75">
      <c r="A49" s="42">
        <v>45</v>
      </c>
      <c r="B49" s="36"/>
      <c r="C49" s="36" t="s">
        <v>409</v>
      </c>
      <c r="D49" s="34" t="str">
        <f>HLOOKUP(C49,'EQ CITY District'!$A$3:$AE$4,2,0)</f>
        <v>SELECT</v>
      </c>
      <c r="E49" s="34" t="s">
        <v>410</v>
      </c>
      <c r="F49" s="34"/>
    </row>
    <row r="50" spans="1:6" ht="22.5" customHeight="1" x14ac:dyDescent="0.75">
      <c r="A50" s="42">
        <v>46</v>
      </c>
      <c r="B50" s="36"/>
      <c r="C50" s="36" t="s">
        <v>409</v>
      </c>
      <c r="D50" s="34" t="str">
        <f>HLOOKUP(C50,'EQ CITY District'!$A$3:$AE$4,2,0)</f>
        <v>SELECT</v>
      </c>
      <c r="E50" s="34" t="s">
        <v>410</v>
      </c>
      <c r="F50" s="34"/>
    </row>
    <row r="51" spans="1:6" ht="22.5" customHeight="1" x14ac:dyDescent="0.75">
      <c r="A51" s="42">
        <v>47</v>
      </c>
      <c r="B51" s="36"/>
      <c r="C51" s="36" t="s">
        <v>409</v>
      </c>
      <c r="D51" s="34" t="str">
        <f>HLOOKUP(C51,'EQ CITY District'!$A$3:$AE$4,2,0)</f>
        <v>SELECT</v>
      </c>
      <c r="E51" s="34" t="s">
        <v>410</v>
      </c>
      <c r="F51" s="34"/>
    </row>
    <row r="52" spans="1:6" ht="22.5" customHeight="1" x14ac:dyDescent="0.75">
      <c r="A52" s="42">
        <v>48</v>
      </c>
      <c r="B52" s="36"/>
      <c r="C52" s="36" t="s">
        <v>409</v>
      </c>
      <c r="D52" s="34" t="str">
        <f>HLOOKUP(C52,'EQ CITY District'!$A$3:$AE$4,2,0)</f>
        <v>SELECT</v>
      </c>
      <c r="E52" s="34" t="s">
        <v>410</v>
      </c>
      <c r="F52" s="34"/>
    </row>
    <row r="53" spans="1:6" ht="22.5" customHeight="1" x14ac:dyDescent="0.75">
      <c r="A53" s="42">
        <v>49</v>
      </c>
      <c r="B53" s="36"/>
      <c r="C53" s="36" t="s">
        <v>409</v>
      </c>
      <c r="D53" s="34" t="str">
        <f>HLOOKUP(C53,'EQ CITY District'!$A$3:$AE$4,2,0)</f>
        <v>SELECT</v>
      </c>
      <c r="E53" s="34" t="s">
        <v>410</v>
      </c>
      <c r="F53" s="34"/>
    </row>
    <row r="54" spans="1:6" ht="22.5" customHeight="1" x14ac:dyDescent="0.75">
      <c r="A54" s="42">
        <v>50</v>
      </c>
      <c r="B54" s="36"/>
      <c r="C54" s="36" t="s">
        <v>409</v>
      </c>
      <c r="D54" s="34" t="str">
        <f>HLOOKUP(C54,'EQ CITY District'!$A$3:$AE$4,2,0)</f>
        <v>SELECT</v>
      </c>
      <c r="E54" s="34" t="s">
        <v>410</v>
      </c>
      <c r="F54" s="34"/>
    </row>
    <row r="55" spans="1:6" ht="22.5" customHeight="1" x14ac:dyDescent="0.75">
      <c r="A55" s="42">
        <v>51</v>
      </c>
      <c r="B55" s="36"/>
      <c r="C55" s="36" t="s">
        <v>409</v>
      </c>
      <c r="D55" s="34" t="str">
        <f>HLOOKUP(C55,'EQ CITY District'!$A$3:$AE$4,2,0)</f>
        <v>SELECT</v>
      </c>
      <c r="E55" s="34" t="s">
        <v>410</v>
      </c>
      <c r="F55" s="34"/>
    </row>
    <row r="56" spans="1:6" ht="22.5" customHeight="1" x14ac:dyDescent="0.75">
      <c r="A56" s="42">
        <v>52</v>
      </c>
      <c r="B56" s="36"/>
      <c r="C56" s="36" t="s">
        <v>409</v>
      </c>
      <c r="D56" s="34" t="str">
        <f>HLOOKUP(C56,'EQ CITY District'!$A$3:$AE$4,2,0)</f>
        <v>SELECT</v>
      </c>
      <c r="E56" s="34" t="s">
        <v>410</v>
      </c>
      <c r="F56" s="34"/>
    </row>
    <row r="57" spans="1:6" ht="22.5" customHeight="1" x14ac:dyDescent="0.75">
      <c r="A57" s="42">
        <v>53</v>
      </c>
      <c r="B57" s="36"/>
      <c r="C57" s="36" t="s">
        <v>409</v>
      </c>
      <c r="D57" s="34" t="str">
        <f>HLOOKUP(C57,'EQ CITY District'!$A$3:$AE$4,2,0)</f>
        <v>SELECT</v>
      </c>
      <c r="E57" s="34" t="s">
        <v>410</v>
      </c>
      <c r="F57" s="34"/>
    </row>
    <row r="58" spans="1:6" ht="22.5" customHeight="1" x14ac:dyDescent="0.75">
      <c r="A58" s="42">
        <v>54</v>
      </c>
      <c r="B58" s="36"/>
      <c r="C58" s="36" t="s">
        <v>409</v>
      </c>
      <c r="D58" s="34" t="str">
        <f>HLOOKUP(C58,'EQ CITY District'!$A$3:$AE$4,2,0)</f>
        <v>SELECT</v>
      </c>
      <c r="E58" s="34" t="s">
        <v>410</v>
      </c>
      <c r="F58" s="34"/>
    </row>
    <row r="59" spans="1:6" ht="22.5" customHeight="1" x14ac:dyDescent="0.75">
      <c r="A59" s="42">
        <v>55</v>
      </c>
      <c r="B59" s="36"/>
      <c r="C59" s="36" t="s">
        <v>409</v>
      </c>
      <c r="D59" s="34" t="str">
        <f>HLOOKUP(C59,'EQ CITY District'!$A$3:$AE$4,2,0)</f>
        <v>SELECT</v>
      </c>
      <c r="E59" s="34" t="s">
        <v>410</v>
      </c>
      <c r="F59" s="34"/>
    </row>
    <row r="60" spans="1:6" ht="22.5" customHeight="1" x14ac:dyDescent="0.75">
      <c r="A60" s="42">
        <v>56</v>
      </c>
      <c r="B60" s="36"/>
      <c r="C60" s="36" t="s">
        <v>409</v>
      </c>
      <c r="D60" s="34" t="str">
        <f>HLOOKUP(C60,'EQ CITY District'!$A$3:$AE$4,2,0)</f>
        <v>SELECT</v>
      </c>
      <c r="E60" s="34" t="s">
        <v>410</v>
      </c>
      <c r="F60" s="34"/>
    </row>
    <row r="61" spans="1:6" ht="22.5" customHeight="1" x14ac:dyDescent="0.75">
      <c r="A61" s="42">
        <v>57</v>
      </c>
      <c r="B61" s="36"/>
      <c r="C61" s="36" t="s">
        <v>409</v>
      </c>
      <c r="D61" s="34" t="str">
        <f>HLOOKUP(C61,'EQ CITY District'!$A$3:$AE$4,2,0)</f>
        <v>SELECT</v>
      </c>
      <c r="E61" s="34" t="s">
        <v>410</v>
      </c>
      <c r="F61" s="34"/>
    </row>
    <row r="62" spans="1:6" ht="22.5" customHeight="1" x14ac:dyDescent="0.75">
      <c r="A62" s="42">
        <v>58</v>
      </c>
      <c r="B62" s="36"/>
      <c r="C62" s="36" t="s">
        <v>409</v>
      </c>
      <c r="D62" s="34" t="str">
        <f>HLOOKUP(C62,'EQ CITY District'!$A$3:$AE$4,2,0)</f>
        <v>SELECT</v>
      </c>
      <c r="E62" s="34" t="s">
        <v>410</v>
      </c>
      <c r="F62" s="34"/>
    </row>
    <row r="63" spans="1:6" ht="22.5" customHeight="1" x14ac:dyDescent="0.75">
      <c r="A63" s="42">
        <v>59</v>
      </c>
      <c r="B63" s="36"/>
      <c r="C63" s="36" t="s">
        <v>409</v>
      </c>
      <c r="D63" s="34" t="str">
        <f>HLOOKUP(C63,'EQ CITY District'!$A$3:$AE$4,2,0)</f>
        <v>SELECT</v>
      </c>
      <c r="E63" s="34" t="s">
        <v>410</v>
      </c>
      <c r="F63" s="34"/>
    </row>
    <row r="64" spans="1:6" ht="22.5" customHeight="1" x14ac:dyDescent="0.75">
      <c r="A64" s="42">
        <v>60</v>
      </c>
      <c r="B64" s="36"/>
      <c r="C64" s="36" t="s">
        <v>409</v>
      </c>
      <c r="D64" s="34" t="str">
        <f>HLOOKUP(C64,'EQ CITY District'!$A$3:$AE$4,2,0)</f>
        <v>SELECT</v>
      </c>
      <c r="E64" s="34" t="s">
        <v>410</v>
      </c>
      <c r="F64" s="34"/>
    </row>
    <row r="65" spans="1:6" ht="22.5" customHeight="1" x14ac:dyDescent="0.75">
      <c r="A65" s="42">
        <v>61</v>
      </c>
      <c r="B65" s="36"/>
      <c r="C65" s="36" t="s">
        <v>409</v>
      </c>
      <c r="D65" s="34" t="str">
        <f>HLOOKUP(C65,'EQ CITY District'!$A$3:$AE$4,2,0)</f>
        <v>SELECT</v>
      </c>
      <c r="E65" s="34" t="s">
        <v>410</v>
      </c>
      <c r="F65" s="34"/>
    </row>
    <row r="66" spans="1:6" ht="22.5" customHeight="1" x14ac:dyDescent="0.75">
      <c r="A66" s="42">
        <v>62</v>
      </c>
      <c r="B66" s="36"/>
      <c r="C66" s="36" t="s">
        <v>409</v>
      </c>
      <c r="D66" s="34" t="str">
        <f>HLOOKUP(C66,'EQ CITY District'!$A$3:$AE$4,2,0)</f>
        <v>SELECT</v>
      </c>
      <c r="E66" s="34" t="s">
        <v>410</v>
      </c>
      <c r="F66" s="34"/>
    </row>
    <row r="67" spans="1:6" ht="22.5" customHeight="1" x14ac:dyDescent="0.75">
      <c r="A67" s="42">
        <v>63</v>
      </c>
      <c r="B67" s="36"/>
      <c r="C67" s="36" t="s">
        <v>409</v>
      </c>
      <c r="D67" s="34" t="str">
        <f>HLOOKUP(C67,'EQ CITY District'!$A$3:$AE$4,2,0)</f>
        <v>SELECT</v>
      </c>
      <c r="E67" s="34" t="s">
        <v>410</v>
      </c>
      <c r="F67" s="34"/>
    </row>
    <row r="68" spans="1:6" ht="22.5" customHeight="1" x14ac:dyDescent="0.75">
      <c r="A68" s="42">
        <v>64</v>
      </c>
      <c r="B68" s="36"/>
      <c r="C68" s="36" t="s">
        <v>409</v>
      </c>
      <c r="D68" s="34" t="str">
        <f>HLOOKUP(C68,'EQ CITY District'!$A$3:$AE$4,2,0)</f>
        <v>SELECT</v>
      </c>
      <c r="E68" s="34" t="s">
        <v>410</v>
      </c>
      <c r="F68" s="34"/>
    </row>
    <row r="69" spans="1:6" ht="22.5" customHeight="1" x14ac:dyDescent="0.75">
      <c r="A69" s="42">
        <v>65</v>
      </c>
      <c r="B69" s="36"/>
      <c r="C69" s="36" t="s">
        <v>409</v>
      </c>
      <c r="D69" s="34" t="str">
        <f>HLOOKUP(C69,'EQ CITY District'!$A$3:$AE$4,2,0)</f>
        <v>SELECT</v>
      </c>
      <c r="E69" s="34" t="s">
        <v>410</v>
      </c>
      <c r="F69" s="34"/>
    </row>
    <row r="70" spans="1:6" ht="22.5" customHeight="1" x14ac:dyDescent="0.75">
      <c r="A70" s="42">
        <v>66</v>
      </c>
      <c r="B70" s="36"/>
      <c r="C70" s="36" t="s">
        <v>409</v>
      </c>
      <c r="D70" s="34" t="str">
        <f>HLOOKUP(C70,'EQ CITY District'!$A$3:$AE$4,2,0)</f>
        <v>SELECT</v>
      </c>
      <c r="E70" s="34" t="s">
        <v>410</v>
      </c>
      <c r="F70" s="34"/>
    </row>
    <row r="71" spans="1:6" ht="22.5" customHeight="1" x14ac:dyDescent="0.75">
      <c r="A71" s="42">
        <v>67</v>
      </c>
      <c r="B71" s="36"/>
      <c r="C71" s="36" t="s">
        <v>409</v>
      </c>
      <c r="D71" s="34" t="str">
        <f>HLOOKUP(C71,'EQ CITY District'!$A$3:$AE$4,2,0)</f>
        <v>SELECT</v>
      </c>
      <c r="E71" s="34" t="s">
        <v>410</v>
      </c>
      <c r="F71" s="34"/>
    </row>
    <row r="72" spans="1:6" ht="22.5" customHeight="1" x14ac:dyDescent="0.75">
      <c r="A72" s="42">
        <v>68</v>
      </c>
      <c r="B72" s="36"/>
      <c r="C72" s="36" t="s">
        <v>409</v>
      </c>
      <c r="D72" s="34" t="str">
        <f>HLOOKUP(C72,'EQ CITY District'!$A$3:$AE$4,2,0)</f>
        <v>SELECT</v>
      </c>
      <c r="E72" s="34" t="s">
        <v>410</v>
      </c>
      <c r="F72" s="34"/>
    </row>
    <row r="73" spans="1:6" ht="22.5" customHeight="1" x14ac:dyDescent="0.75">
      <c r="A73" s="42">
        <v>69</v>
      </c>
      <c r="B73" s="36"/>
      <c r="C73" s="36" t="s">
        <v>409</v>
      </c>
      <c r="D73" s="34" t="str">
        <f>HLOOKUP(C73,'EQ CITY District'!$A$3:$AE$4,2,0)</f>
        <v>SELECT</v>
      </c>
      <c r="E73" s="34" t="s">
        <v>410</v>
      </c>
      <c r="F73" s="34"/>
    </row>
    <row r="74" spans="1:6" ht="22.5" customHeight="1" x14ac:dyDescent="0.75">
      <c r="A74" s="42">
        <v>70</v>
      </c>
      <c r="B74" s="36"/>
      <c r="C74" s="36" t="s">
        <v>409</v>
      </c>
      <c r="D74" s="34" t="str">
        <f>HLOOKUP(C74,'EQ CITY District'!$A$3:$AE$4,2,0)</f>
        <v>SELECT</v>
      </c>
      <c r="E74" s="34" t="s">
        <v>410</v>
      </c>
      <c r="F74" s="34"/>
    </row>
    <row r="75" spans="1:6" ht="22.5" customHeight="1" x14ac:dyDescent="0.75">
      <c r="A75" s="42">
        <v>71</v>
      </c>
      <c r="B75" s="36"/>
      <c r="C75" s="36" t="s">
        <v>409</v>
      </c>
      <c r="D75" s="34" t="str">
        <f>HLOOKUP(C75,'EQ CITY District'!$A$3:$AE$4,2,0)</f>
        <v>SELECT</v>
      </c>
      <c r="E75" s="34" t="s">
        <v>410</v>
      </c>
      <c r="F75" s="34"/>
    </row>
    <row r="76" spans="1:6" ht="22.5" customHeight="1" x14ac:dyDescent="0.75">
      <c r="A76" s="42">
        <v>72</v>
      </c>
      <c r="B76" s="36"/>
      <c r="C76" s="36" t="s">
        <v>409</v>
      </c>
      <c r="D76" s="34" t="str">
        <f>HLOOKUP(C76,'EQ CITY District'!$A$3:$AE$4,2,0)</f>
        <v>SELECT</v>
      </c>
      <c r="E76" s="34" t="s">
        <v>410</v>
      </c>
      <c r="F76" s="34"/>
    </row>
    <row r="77" spans="1:6" ht="22.5" customHeight="1" x14ac:dyDescent="0.75">
      <c r="A77" s="42">
        <v>73</v>
      </c>
      <c r="B77" s="36"/>
      <c r="C77" s="36" t="s">
        <v>409</v>
      </c>
      <c r="D77" s="34" t="str">
        <f>HLOOKUP(C77,'EQ CITY District'!$A$3:$AE$4,2,0)</f>
        <v>SELECT</v>
      </c>
      <c r="E77" s="34" t="s">
        <v>410</v>
      </c>
      <c r="F77" s="34"/>
    </row>
    <row r="78" spans="1:6" ht="22.5" customHeight="1" x14ac:dyDescent="0.75">
      <c r="A78" s="42">
        <v>74</v>
      </c>
      <c r="B78" s="36"/>
      <c r="C78" s="36" t="s">
        <v>409</v>
      </c>
      <c r="D78" s="34" t="str">
        <f>HLOOKUP(C78,'EQ CITY District'!$A$3:$AE$4,2,0)</f>
        <v>SELECT</v>
      </c>
      <c r="E78" s="34" t="s">
        <v>410</v>
      </c>
      <c r="F78" s="34"/>
    </row>
    <row r="79" spans="1:6" ht="22.5" customHeight="1" x14ac:dyDescent="0.75">
      <c r="A79" s="42">
        <v>75</v>
      </c>
      <c r="B79" s="36"/>
      <c r="C79" s="36" t="s">
        <v>409</v>
      </c>
      <c r="D79" s="34" t="str">
        <f>HLOOKUP(C79,'EQ CITY District'!$A$3:$AE$4,2,0)</f>
        <v>SELECT</v>
      </c>
      <c r="E79" s="34" t="s">
        <v>410</v>
      </c>
      <c r="F79" s="34"/>
    </row>
    <row r="80" spans="1:6" ht="22.5" customHeight="1" x14ac:dyDescent="0.75">
      <c r="A80" s="42">
        <v>76</v>
      </c>
      <c r="B80" s="36"/>
      <c r="C80" s="36" t="s">
        <v>409</v>
      </c>
      <c r="D80" s="34" t="str">
        <f>HLOOKUP(C80,'EQ CITY District'!$A$3:$AE$4,2,0)</f>
        <v>SELECT</v>
      </c>
      <c r="E80" s="34" t="s">
        <v>410</v>
      </c>
      <c r="F80" s="34"/>
    </row>
    <row r="81" spans="1:6" ht="22.5" customHeight="1" x14ac:dyDescent="0.75">
      <c r="A81" s="42">
        <v>77</v>
      </c>
      <c r="B81" s="36"/>
      <c r="C81" s="36" t="s">
        <v>409</v>
      </c>
      <c r="D81" s="34" t="str">
        <f>HLOOKUP(C81,'EQ CITY District'!$A$3:$AE$4,2,0)</f>
        <v>SELECT</v>
      </c>
      <c r="E81" s="34" t="s">
        <v>410</v>
      </c>
      <c r="F81" s="34"/>
    </row>
    <row r="82" spans="1:6" ht="22.5" customHeight="1" x14ac:dyDescent="0.75">
      <c r="A82" s="42">
        <v>78</v>
      </c>
      <c r="B82" s="36"/>
      <c r="C82" s="36" t="s">
        <v>409</v>
      </c>
      <c r="D82" s="34" t="str">
        <f>HLOOKUP(C82,'EQ CITY District'!$A$3:$AE$4,2,0)</f>
        <v>SELECT</v>
      </c>
      <c r="E82" s="34" t="s">
        <v>410</v>
      </c>
      <c r="F82" s="34"/>
    </row>
    <row r="83" spans="1:6" ht="22.5" customHeight="1" x14ac:dyDescent="0.75">
      <c r="A83" s="42">
        <v>79</v>
      </c>
      <c r="B83" s="36"/>
      <c r="C83" s="36" t="s">
        <v>409</v>
      </c>
      <c r="D83" s="34" t="str">
        <f>HLOOKUP(C83,'EQ CITY District'!$A$3:$AE$4,2,0)</f>
        <v>SELECT</v>
      </c>
      <c r="E83" s="34" t="s">
        <v>410</v>
      </c>
      <c r="F83" s="34"/>
    </row>
    <row r="84" spans="1:6" ht="22.5" customHeight="1" x14ac:dyDescent="0.75">
      <c r="A84" s="42">
        <v>80</v>
      </c>
      <c r="B84" s="36"/>
      <c r="C84" s="36" t="s">
        <v>409</v>
      </c>
      <c r="D84" s="34" t="str">
        <f>HLOOKUP(C84,'EQ CITY District'!$A$3:$AE$4,2,0)</f>
        <v>SELECT</v>
      </c>
      <c r="E84" s="34" t="s">
        <v>410</v>
      </c>
      <c r="F84" s="34"/>
    </row>
    <row r="85" spans="1:6" ht="22.5" customHeight="1" x14ac:dyDescent="0.75">
      <c r="A85" s="42">
        <v>81</v>
      </c>
      <c r="B85" s="36"/>
      <c r="C85" s="36" t="s">
        <v>409</v>
      </c>
      <c r="D85" s="34" t="str">
        <f>HLOOKUP(C85,'EQ CITY District'!$A$3:$AE$4,2,0)</f>
        <v>SELECT</v>
      </c>
      <c r="E85" s="34" t="s">
        <v>410</v>
      </c>
      <c r="F85" s="34"/>
    </row>
    <row r="86" spans="1:6" ht="22.5" customHeight="1" x14ac:dyDescent="0.75">
      <c r="A86" s="42">
        <v>82</v>
      </c>
      <c r="B86" s="36"/>
      <c r="C86" s="36" t="s">
        <v>409</v>
      </c>
      <c r="D86" s="34" t="str">
        <f>HLOOKUP(C86,'EQ CITY District'!$A$3:$AE$4,2,0)</f>
        <v>SELECT</v>
      </c>
      <c r="E86" s="34" t="s">
        <v>410</v>
      </c>
      <c r="F86" s="34"/>
    </row>
    <row r="87" spans="1:6" ht="22.5" customHeight="1" x14ac:dyDescent="0.75">
      <c r="A87" s="42">
        <v>83</v>
      </c>
      <c r="B87" s="36"/>
      <c r="C87" s="36" t="s">
        <v>409</v>
      </c>
      <c r="D87" s="34" t="str">
        <f>HLOOKUP(C87,'EQ CITY District'!$A$3:$AE$4,2,0)</f>
        <v>SELECT</v>
      </c>
      <c r="E87" s="34" t="s">
        <v>410</v>
      </c>
      <c r="F87" s="34"/>
    </row>
    <row r="88" spans="1:6" ht="22.5" customHeight="1" x14ac:dyDescent="0.75">
      <c r="A88" s="42">
        <v>84</v>
      </c>
      <c r="B88" s="36"/>
      <c r="C88" s="36" t="s">
        <v>409</v>
      </c>
      <c r="D88" s="34" t="str">
        <f>HLOOKUP(C88,'EQ CITY District'!$A$3:$AE$4,2,0)</f>
        <v>SELECT</v>
      </c>
      <c r="E88" s="34" t="s">
        <v>410</v>
      </c>
      <c r="F88" s="34"/>
    </row>
    <row r="89" spans="1:6" ht="22.5" customHeight="1" x14ac:dyDescent="0.75">
      <c r="A89" s="42">
        <v>85</v>
      </c>
      <c r="B89" s="36"/>
      <c r="C89" s="36" t="s">
        <v>409</v>
      </c>
      <c r="D89" s="34" t="str">
        <f>HLOOKUP(C89,'EQ CITY District'!$A$3:$AE$4,2,0)</f>
        <v>SELECT</v>
      </c>
      <c r="E89" s="34" t="s">
        <v>410</v>
      </c>
      <c r="F89" s="34"/>
    </row>
    <row r="90" spans="1:6" ht="22.5" customHeight="1" x14ac:dyDescent="0.75">
      <c r="A90" s="42">
        <v>86</v>
      </c>
      <c r="B90" s="36"/>
      <c r="C90" s="36" t="s">
        <v>409</v>
      </c>
      <c r="D90" s="34" t="str">
        <f>HLOOKUP(C90,'EQ CITY District'!$A$3:$AE$4,2,0)</f>
        <v>SELECT</v>
      </c>
      <c r="E90" s="34" t="s">
        <v>410</v>
      </c>
      <c r="F90" s="34"/>
    </row>
    <row r="91" spans="1:6" ht="22.5" customHeight="1" x14ac:dyDescent="0.75">
      <c r="A91" s="42">
        <v>87</v>
      </c>
      <c r="B91" s="36"/>
      <c r="C91" s="36" t="s">
        <v>409</v>
      </c>
      <c r="D91" s="34" t="str">
        <f>HLOOKUP(C91,'EQ CITY District'!$A$3:$AE$4,2,0)</f>
        <v>SELECT</v>
      </c>
      <c r="E91" s="34" t="s">
        <v>410</v>
      </c>
      <c r="F91" s="34"/>
    </row>
    <row r="92" spans="1:6" ht="22.5" customHeight="1" x14ac:dyDescent="0.75">
      <c r="A92" s="42">
        <v>88</v>
      </c>
      <c r="B92" s="36"/>
      <c r="C92" s="36" t="s">
        <v>409</v>
      </c>
      <c r="D92" s="34" t="str">
        <f>HLOOKUP(C92,'EQ CITY District'!$A$3:$AE$4,2,0)</f>
        <v>SELECT</v>
      </c>
      <c r="E92" s="34" t="s">
        <v>410</v>
      </c>
      <c r="F92" s="34"/>
    </row>
    <row r="93" spans="1:6" ht="22.5" customHeight="1" x14ac:dyDescent="0.75">
      <c r="A93" s="42">
        <v>89</v>
      </c>
      <c r="B93" s="36"/>
      <c r="C93" s="36" t="s">
        <v>409</v>
      </c>
      <c r="D93" s="34" t="str">
        <f>HLOOKUP(C93,'EQ CITY District'!$A$3:$AE$4,2,0)</f>
        <v>SELECT</v>
      </c>
      <c r="E93" s="34" t="s">
        <v>410</v>
      </c>
      <c r="F93" s="34"/>
    </row>
    <row r="94" spans="1:6" ht="22.5" customHeight="1" x14ac:dyDescent="0.75">
      <c r="A94" s="42">
        <v>90</v>
      </c>
      <c r="B94" s="36"/>
      <c r="C94" s="36" t="s">
        <v>409</v>
      </c>
      <c r="D94" s="34" t="str">
        <f>HLOOKUP(C94,'EQ CITY District'!$A$3:$AE$4,2,0)</f>
        <v>SELECT</v>
      </c>
      <c r="E94" s="34" t="s">
        <v>410</v>
      </c>
      <c r="F94" s="34"/>
    </row>
    <row r="95" spans="1:6" ht="22.5" customHeight="1" x14ac:dyDescent="0.75">
      <c r="A95" s="42">
        <v>91</v>
      </c>
      <c r="B95" s="36"/>
      <c r="C95" s="36" t="s">
        <v>409</v>
      </c>
      <c r="D95" s="34" t="str">
        <f>HLOOKUP(C95,'EQ CITY District'!$A$3:$AE$4,2,0)</f>
        <v>SELECT</v>
      </c>
      <c r="E95" s="34" t="s">
        <v>410</v>
      </c>
      <c r="F95" s="34"/>
    </row>
    <row r="96" spans="1:6" ht="22.5" customHeight="1" x14ac:dyDescent="0.75">
      <c r="A96" s="42">
        <v>92</v>
      </c>
      <c r="B96" s="36"/>
      <c r="C96" s="36" t="s">
        <v>409</v>
      </c>
      <c r="D96" s="34" t="str">
        <f>HLOOKUP(C96,'EQ CITY District'!$A$3:$AE$4,2,0)</f>
        <v>SELECT</v>
      </c>
      <c r="E96" s="34" t="s">
        <v>410</v>
      </c>
      <c r="F96" s="34"/>
    </row>
    <row r="97" spans="1:6" ht="22.5" customHeight="1" x14ac:dyDescent="0.75">
      <c r="A97" s="42">
        <v>93</v>
      </c>
      <c r="B97" s="36"/>
      <c r="C97" s="36" t="s">
        <v>409</v>
      </c>
      <c r="D97" s="34" t="str">
        <f>HLOOKUP(C97,'EQ CITY District'!$A$3:$AE$4,2,0)</f>
        <v>SELECT</v>
      </c>
      <c r="E97" s="34" t="s">
        <v>410</v>
      </c>
      <c r="F97" s="34"/>
    </row>
    <row r="98" spans="1:6" ht="22.5" customHeight="1" x14ac:dyDescent="0.75">
      <c r="A98" s="42">
        <v>94</v>
      </c>
      <c r="B98" s="36"/>
      <c r="C98" s="36" t="s">
        <v>409</v>
      </c>
      <c r="D98" s="34" t="str">
        <f>HLOOKUP(C98,'EQ CITY District'!$A$3:$AE$4,2,0)</f>
        <v>SELECT</v>
      </c>
      <c r="E98" s="34" t="s">
        <v>410</v>
      </c>
      <c r="F98" s="34"/>
    </row>
    <row r="99" spans="1:6" ht="22.5" customHeight="1" x14ac:dyDescent="0.75">
      <c r="A99" s="42">
        <v>95</v>
      </c>
      <c r="B99" s="36"/>
      <c r="C99" s="36" t="s">
        <v>409</v>
      </c>
      <c r="D99" s="34" t="str">
        <f>HLOOKUP(C99,'EQ CITY District'!$A$3:$AE$4,2,0)</f>
        <v>SELECT</v>
      </c>
      <c r="E99" s="34" t="s">
        <v>410</v>
      </c>
      <c r="F99" s="34"/>
    </row>
    <row r="100" spans="1:6" ht="22.5" customHeight="1" x14ac:dyDescent="0.75">
      <c r="A100" s="42">
        <v>96</v>
      </c>
      <c r="B100" s="36"/>
      <c r="C100" s="36" t="s">
        <v>409</v>
      </c>
      <c r="D100" s="34" t="str">
        <f>HLOOKUP(C100,'EQ CITY District'!$A$3:$AE$4,2,0)</f>
        <v>SELECT</v>
      </c>
      <c r="E100" s="34" t="s">
        <v>410</v>
      </c>
      <c r="F100" s="34"/>
    </row>
    <row r="101" spans="1:6" ht="22.5" customHeight="1" x14ac:dyDescent="0.75">
      <c r="A101" s="42">
        <v>97</v>
      </c>
      <c r="B101" s="36"/>
      <c r="C101" s="36" t="s">
        <v>409</v>
      </c>
      <c r="D101" s="34" t="str">
        <f>HLOOKUP(C101,'EQ CITY District'!$A$3:$AE$4,2,0)</f>
        <v>SELECT</v>
      </c>
      <c r="E101" s="34" t="s">
        <v>410</v>
      </c>
      <c r="F101" s="34"/>
    </row>
    <row r="102" spans="1:6" ht="22.5" customHeight="1" x14ac:dyDescent="0.75">
      <c r="A102" s="42">
        <v>98</v>
      </c>
      <c r="B102" s="36"/>
      <c r="C102" s="36" t="s">
        <v>409</v>
      </c>
      <c r="D102" s="34" t="str">
        <f>HLOOKUP(C102,'EQ CITY District'!$A$3:$AE$4,2,0)</f>
        <v>SELECT</v>
      </c>
      <c r="E102" s="34" t="s">
        <v>410</v>
      </c>
      <c r="F102" s="34"/>
    </row>
    <row r="103" spans="1:6" ht="22.5" customHeight="1" x14ac:dyDescent="0.75">
      <c r="A103" s="42">
        <v>99</v>
      </c>
      <c r="B103" s="36"/>
      <c r="C103" s="36" t="s">
        <v>409</v>
      </c>
      <c r="D103" s="34" t="str">
        <f>HLOOKUP(C103,'EQ CITY District'!$A$3:$AE$4,2,0)</f>
        <v>SELECT</v>
      </c>
      <c r="E103" s="34" t="s">
        <v>410</v>
      </c>
      <c r="F103" s="34"/>
    </row>
    <row r="104" spans="1:6" ht="22.5" customHeight="1" x14ac:dyDescent="0.75">
      <c r="A104" s="42">
        <v>100</v>
      </c>
      <c r="B104" s="36"/>
      <c r="C104" s="36" t="s">
        <v>409</v>
      </c>
      <c r="D104" s="34" t="str">
        <f>HLOOKUP(C104,'EQ CITY District'!$A$3:$AE$4,2,0)</f>
        <v>SELECT</v>
      </c>
      <c r="E104" s="34" t="s">
        <v>410</v>
      </c>
      <c r="F104" s="34"/>
    </row>
    <row r="105" spans="1:6" ht="22.5" customHeight="1" x14ac:dyDescent="0.75">
      <c r="A105" s="42">
        <v>101</v>
      </c>
      <c r="B105" s="36"/>
      <c r="C105" s="36" t="s">
        <v>409</v>
      </c>
      <c r="D105" s="34" t="str">
        <f>HLOOKUP(C105,'EQ CITY District'!$A$3:$AE$4,2,0)</f>
        <v>SELECT</v>
      </c>
      <c r="E105" s="34" t="s">
        <v>410</v>
      </c>
      <c r="F105" s="34"/>
    </row>
    <row r="106" spans="1:6" ht="22.5" customHeight="1" x14ac:dyDescent="0.75">
      <c r="A106" s="42">
        <v>102</v>
      </c>
      <c r="B106" s="36"/>
      <c r="C106" s="36" t="s">
        <v>409</v>
      </c>
      <c r="D106" s="34" t="str">
        <f>HLOOKUP(C106,'EQ CITY District'!$A$3:$AE$4,2,0)</f>
        <v>SELECT</v>
      </c>
      <c r="E106" s="34" t="s">
        <v>410</v>
      </c>
      <c r="F106" s="34"/>
    </row>
    <row r="107" spans="1:6" ht="22.5" customHeight="1" x14ac:dyDescent="0.75">
      <c r="A107" s="42">
        <v>103</v>
      </c>
      <c r="B107" s="36"/>
      <c r="C107" s="36" t="s">
        <v>409</v>
      </c>
      <c r="D107" s="34" t="str">
        <f>HLOOKUP(C107,'EQ CITY District'!$A$3:$AE$4,2,0)</f>
        <v>SELECT</v>
      </c>
      <c r="E107" s="34" t="s">
        <v>410</v>
      </c>
      <c r="F107" s="34"/>
    </row>
    <row r="108" spans="1:6" ht="22.5" customHeight="1" x14ac:dyDescent="0.75">
      <c r="A108" s="42">
        <v>104</v>
      </c>
      <c r="B108" s="36"/>
      <c r="C108" s="36" t="s">
        <v>409</v>
      </c>
      <c r="D108" s="34" t="str">
        <f>HLOOKUP(C108,'EQ CITY District'!$A$3:$AE$4,2,0)</f>
        <v>SELECT</v>
      </c>
      <c r="E108" s="34" t="s">
        <v>410</v>
      </c>
      <c r="F108" s="34"/>
    </row>
    <row r="109" spans="1:6" ht="22.5" customHeight="1" x14ac:dyDescent="0.75">
      <c r="A109" s="42">
        <v>105</v>
      </c>
      <c r="B109" s="36"/>
      <c r="C109" s="36" t="s">
        <v>409</v>
      </c>
      <c r="D109" s="34" t="str">
        <f>HLOOKUP(C109,'EQ CITY District'!$A$3:$AE$4,2,0)</f>
        <v>SELECT</v>
      </c>
      <c r="E109" s="34" t="s">
        <v>410</v>
      </c>
      <c r="F109" s="34"/>
    </row>
    <row r="110" spans="1:6" ht="22.5" customHeight="1" x14ac:dyDescent="0.75">
      <c r="A110" s="42">
        <v>106</v>
      </c>
      <c r="B110" s="36"/>
      <c r="C110" s="36" t="s">
        <v>409</v>
      </c>
      <c r="D110" s="34" t="str">
        <f>HLOOKUP(C110,'EQ CITY District'!$A$3:$AE$4,2,0)</f>
        <v>SELECT</v>
      </c>
      <c r="E110" s="34" t="s">
        <v>410</v>
      </c>
      <c r="F110" s="34"/>
    </row>
    <row r="111" spans="1:6" ht="22.5" customHeight="1" x14ac:dyDescent="0.75">
      <c r="A111" s="42">
        <v>107</v>
      </c>
      <c r="B111" s="36"/>
      <c r="C111" s="36" t="s">
        <v>409</v>
      </c>
      <c r="D111" s="34" t="str">
        <f>HLOOKUP(C111,'EQ CITY District'!$A$3:$AE$4,2,0)</f>
        <v>SELECT</v>
      </c>
      <c r="E111" s="34" t="s">
        <v>410</v>
      </c>
      <c r="F111" s="34"/>
    </row>
    <row r="112" spans="1:6" ht="22.5" customHeight="1" x14ac:dyDescent="0.75">
      <c r="A112" s="42">
        <v>108</v>
      </c>
      <c r="B112" s="36"/>
      <c r="C112" s="36" t="s">
        <v>409</v>
      </c>
      <c r="D112" s="34" t="str">
        <f>HLOOKUP(C112,'EQ CITY District'!$A$3:$AE$4,2,0)</f>
        <v>SELECT</v>
      </c>
      <c r="E112" s="34" t="s">
        <v>410</v>
      </c>
      <c r="F112" s="34"/>
    </row>
    <row r="113" spans="1:6" ht="22.5" customHeight="1" x14ac:dyDescent="0.75">
      <c r="A113" s="42">
        <v>109</v>
      </c>
      <c r="B113" s="36"/>
      <c r="C113" s="36" t="s">
        <v>409</v>
      </c>
      <c r="D113" s="34" t="str">
        <f>HLOOKUP(C113,'EQ CITY District'!$A$3:$AE$4,2,0)</f>
        <v>SELECT</v>
      </c>
      <c r="E113" s="34" t="s">
        <v>410</v>
      </c>
      <c r="F113" s="34"/>
    </row>
    <row r="114" spans="1:6" ht="22.5" customHeight="1" x14ac:dyDescent="0.75">
      <c r="A114" s="42">
        <v>110</v>
      </c>
      <c r="B114" s="36"/>
      <c r="C114" s="36" t="s">
        <v>409</v>
      </c>
      <c r="D114" s="34" t="str">
        <f>HLOOKUP(C114,'EQ CITY District'!$A$3:$AE$4,2,0)</f>
        <v>SELECT</v>
      </c>
      <c r="E114" s="34" t="s">
        <v>410</v>
      </c>
      <c r="F114" s="34"/>
    </row>
    <row r="115" spans="1:6" ht="22.5" customHeight="1" x14ac:dyDescent="0.75">
      <c r="A115" s="42">
        <v>111</v>
      </c>
      <c r="B115" s="36"/>
      <c r="C115" s="36" t="s">
        <v>409</v>
      </c>
      <c r="D115" s="34" t="str">
        <f>HLOOKUP(C115,'EQ CITY District'!$A$3:$AE$4,2,0)</f>
        <v>SELECT</v>
      </c>
      <c r="E115" s="34" t="s">
        <v>410</v>
      </c>
      <c r="F115" s="34"/>
    </row>
    <row r="116" spans="1:6" ht="22.5" customHeight="1" x14ac:dyDescent="0.75">
      <c r="A116" s="42">
        <v>112</v>
      </c>
      <c r="B116" s="36"/>
      <c r="C116" s="36" t="s">
        <v>409</v>
      </c>
      <c r="D116" s="34" t="str">
        <f>HLOOKUP(C116,'EQ CITY District'!$A$3:$AE$4,2,0)</f>
        <v>SELECT</v>
      </c>
      <c r="E116" s="34" t="s">
        <v>410</v>
      </c>
      <c r="F116" s="34"/>
    </row>
    <row r="117" spans="1:6" ht="22.5" customHeight="1" x14ac:dyDescent="0.75">
      <c r="A117" s="42">
        <v>113</v>
      </c>
      <c r="B117" s="36"/>
      <c r="C117" s="36" t="s">
        <v>409</v>
      </c>
      <c r="D117" s="34" t="str">
        <f>HLOOKUP(C117,'EQ CITY District'!$A$3:$AE$4,2,0)</f>
        <v>SELECT</v>
      </c>
      <c r="E117" s="34" t="s">
        <v>410</v>
      </c>
      <c r="F117" s="34"/>
    </row>
    <row r="118" spans="1:6" ht="22.5" customHeight="1" x14ac:dyDescent="0.75">
      <c r="A118" s="42">
        <v>114</v>
      </c>
      <c r="B118" s="36"/>
      <c r="C118" s="36" t="s">
        <v>409</v>
      </c>
      <c r="D118" s="34" t="str">
        <f>HLOOKUP(C118,'EQ CITY District'!$A$3:$AE$4,2,0)</f>
        <v>SELECT</v>
      </c>
      <c r="E118" s="34" t="s">
        <v>410</v>
      </c>
      <c r="F118" s="34"/>
    </row>
    <row r="119" spans="1:6" ht="22.5" customHeight="1" x14ac:dyDescent="0.75">
      <c r="A119" s="42">
        <v>115</v>
      </c>
      <c r="B119" s="36"/>
      <c r="C119" s="36" t="s">
        <v>409</v>
      </c>
      <c r="D119" s="34" t="str">
        <f>HLOOKUP(C119,'EQ CITY District'!$A$3:$AE$4,2,0)</f>
        <v>SELECT</v>
      </c>
      <c r="E119" s="34" t="s">
        <v>410</v>
      </c>
      <c r="F119" s="34"/>
    </row>
    <row r="120" spans="1:6" ht="22.5" customHeight="1" x14ac:dyDescent="0.75">
      <c r="A120" s="42">
        <v>116</v>
      </c>
      <c r="B120" s="36"/>
      <c r="C120" s="36" t="s">
        <v>409</v>
      </c>
      <c r="D120" s="34" t="str">
        <f>HLOOKUP(C120,'EQ CITY District'!$A$3:$AE$4,2,0)</f>
        <v>SELECT</v>
      </c>
      <c r="E120" s="34" t="s">
        <v>410</v>
      </c>
      <c r="F120" s="34"/>
    </row>
    <row r="121" spans="1:6" ht="22.5" customHeight="1" x14ac:dyDescent="0.75">
      <c r="A121" s="42">
        <v>117</v>
      </c>
      <c r="B121" s="36"/>
      <c r="C121" s="36" t="s">
        <v>409</v>
      </c>
      <c r="D121" s="34" t="str">
        <f>HLOOKUP(C121,'EQ CITY District'!$A$3:$AE$4,2,0)</f>
        <v>SELECT</v>
      </c>
      <c r="E121" s="34" t="s">
        <v>410</v>
      </c>
      <c r="F121" s="34"/>
    </row>
    <row r="122" spans="1:6" ht="22.5" customHeight="1" x14ac:dyDescent="0.75">
      <c r="A122" s="42">
        <v>118</v>
      </c>
      <c r="B122" s="36"/>
      <c r="C122" s="36" t="s">
        <v>409</v>
      </c>
      <c r="D122" s="34" t="str">
        <f>HLOOKUP(C122,'EQ CITY District'!$A$3:$AE$4,2,0)</f>
        <v>SELECT</v>
      </c>
      <c r="E122" s="34" t="s">
        <v>410</v>
      </c>
      <c r="F122" s="34"/>
    </row>
    <row r="123" spans="1:6" ht="22.5" customHeight="1" x14ac:dyDescent="0.75">
      <c r="A123" s="42">
        <v>119</v>
      </c>
      <c r="B123" s="36"/>
      <c r="C123" s="36" t="s">
        <v>409</v>
      </c>
      <c r="D123" s="34" t="str">
        <f>HLOOKUP(C123,'EQ CITY District'!$A$3:$AE$4,2,0)</f>
        <v>SELECT</v>
      </c>
      <c r="E123" s="34" t="s">
        <v>410</v>
      </c>
      <c r="F123" s="34"/>
    </row>
    <row r="124" spans="1:6" ht="22.5" customHeight="1" x14ac:dyDescent="0.75">
      <c r="A124" s="42">
        <v>120</v>
      </c>
      <c r="B124" s="36"/>
      <c r="C124" s="36" t="s">
        <v>409</v>
      </c>
      <c r="D124" s="34" t="str">
        <f>HLOOKUP(C124,'EQ CITY District'!$A$3:$AE$4,2,0)</f>
        <v>SELECT</v>
      </c>
      <c r="E124" s="34" t="s">
        <v>410</v>
      </c>
      <c r="F124" s="34"/>
    </row>
    <row r="125" spans="1:6" ht="22.5" customHeight="1" x14ac:dyDescent="0.75">
      <c r="A125" s="42">
        <v>121</v>
      </c>
      <c r="B125" s="36"/>
      <c r="C125" s="36" t="s">
        <v>409</v>
      </c>
      <c r="D125" s="34" t="str">
        <f>HLOOKUP(C125,'EQ CITY District'!$A$3:$AE$4,2,0)</f>
        <v>SELECT</v>
      </c>
      <c r="E125" s="34" t="s">
        <v>410</v>
      </c>
      <c r="F125" s="34"/>
    </row>
    <row r="126" spans="1:6" ht="22.5" customHeight="1" x14ac:dyDescent="0.75">
      <c r="A126" s="42">
        <v>122</v>
      </c>
      <c r="B126" s="36"/>
      <c r="C126" s="36" t="s">
        <v>409</v>
      </c>
      <c r="D126" s="34" t="str">
        <f>HLOOKUP(C126,'EQ CITY District'!$A$3:$AE$4,2,0)</f>
        <v>SELECT</v>
      </c>
      <c r="E126" s="34" t="s">
        <v>410</v>
      </c>
      <c r="F126" s="34"/>
    </row>
    <row r="127" spans="1:6" ht="22.5" customHeight="1" x14ac:dyDescent="0.75">
      <c r="A127" s="42">
        <v>123</v>
      </c>
      <c r="B127" s="36"/>
      <c r="C127" s="36" t="s">
        <v>409</v>
      </c>
      <c r="D127" s="34" t="str">
        <f>HLOOKUP(C127,'EQ CITY District'!$A$3:$AE$4,2,0)</f>
        <v>SELECT</v>
      </c>
      <c r="E127" s="34" t="s">
        <v>410</v>
      </c>
      <c r="F127" s="34"/>
    </row>
    <row r="128" spans="1:6" ht="22.5" customHeight="1" x14ac:dyDescent="0.75">
      <c r="A128" s="42">
        <v>124</v>
      </c>
      <c r="B128" s="36"/>
      <c r="C128" s="36" t="s">
        <v>409</v>
      </c>
      <c r="D128" s="34" t="str">
        <f>HLOOKUP(C128,'EQ CITY District'!$A$3:$AE$4,2,0)</f>
        <v>SELECT</v>
      </c>
      <c r="E128" s="34" t="s">
        <v>410</v>
      </c>
      <c r="F128" s="34"/>
    </row>
    <row r="129" spans="1:6" ht="22.5" customHeight="1" x14ac:dyDescent="0.75">
      <c r="A129" s="42">
        <v>125</v>
      </c>
      <c r="B129" s="36"/>
      <c r="C129" s="36" t="s">
        <v>409</v>
      </c>
      <c r="D129" s="34" t="str">
        <f>HLOOKUP(C129,'EQ CITY District'!$A$3:$AE$4,2,0)</f>
        <v>SELECT</v>
      </c>
      <c r="E129" s="34" t="s">
        <v>410</v>
      </c>
      <c r="F129" s="34"/>
    </row>
    <row r="130" spans="1:6" ht="22.5" customHeight="1" x14ac:dyDescent="0.75">
      <c r="A130" s="42">
        <v>126</v>
      </c>
      <c r="B130" s="36"/>
      <c r="C130" s="36" t="s">
        <v>409</v>
      </c>
      <c r="D130" s="34" t="str">
        <f>HLOOKUP(C130,'EQ CITY District'!$A$3:$AE$4,2,0)</f>
        <v>SELECT</v>
      </c>
      <c r="E130" s="34" t="s">
        <v>410</v>
      </c>
      <c r="F130" s="34"/>
    </row>
    <row r="131" spans="1:6" ht="22.5" customHeight="1" x14ac:dyDescent="0.75">
      <c r="A131" s="42">
        <v>127</v>
      </c>
      <c r="B131" s="36"/>
      <c r="C131" s="36" t="s">
        <v>409</v>
      </c>
      <c r="D131" s="34" t="str">
        <f>HLOOKUP(C131,'EQ CITY District'!$A$3:$AE$4,2,0)</f>
        <v>SELECT</v>
      </c>
      <c r="E131" s="34" t="s">
        <v>410</v>
      </c>
      <c r="F131" s="34"/>
    </row>
    <row r="132" spans="1:6" ht="22.5" customHeight="1" x14ac:dyDescent="0.75">
      <c r="A132" s="42">
        <v>128</v>
      </c>
      <c r="B132" s="36"/>
      <c r="C132" s="36" t="s">
        <v>409</v>
      </c>
      <c r="D132" s="34" t="str">
        <f>HLOOKUP(C132,'EQ CITY District'!$A$3:$AE$4,2,0)</f>
        <v>SELECT</v>
      </c>
      <c r="E132" s="34" t="s">
        <v>410</v>
      </c>
      <c r="F132" s="34"/>
    </row>
    <row r="133" spans="1:6" ht="22.5" customHeight="1" x14ac:dyDescent="0.75">
      <c r="A133" s="42">
        <v>129</v>
      </c>
      <c r="B133" s="36"/>
      <c r="C133" s="36" t="s">
        <v>409</v>
      </c>
      <c r="D133" s="34" t="str">
        <f>HLOOKUP(C133,'EQ CITY District'!$A$3:$AE$4,2,0)</f>
        <v>SELECT</v>
      </c>
      <c r="E133" s="34" t="s">
        <v>410</v>
      </c>
      <c r="F133" s="34"/>
    </row>
    <row r="134" spans="1:6" ht="22.5" customHeight="1" x14ac:dyDescent="0.75">
      <c r="A134" s="42">
        <v>130</v>
      </c>
      <c r="B134" s="36"/>
      <c r="C134" s="36" t="s">
        <v>409</v>
      </c>
      <c r="D134" s="34" t="str">
        <f>HLOOKUP(C134,'EQ CITY District'!$A$3:$AE$4,2,0)</f>
        <v>SELECT</v>
      </c>
      <c r="E134" s="34" t="s">
        <v>410</v>
      </c>
      <c r="F134" s="34"/>
    </row>
    <row r="135" spans="1:6" ht="22.5" customHeight="1" x14ac:dyDescent="0.75">
      <c r="A135" s="42">
        <v>131</v>
      </c>
      <c r="B135" s="36"/>
      <c r="C135" s="36" t="s">
        <v>409</v>
      </c>
      <c r="D135" s="34" t="str">
        <f>HLOOKUP(C135,'EQ CITY District'!$A$3:$AE$4,2,0)</f>
        <v>SELECT</v>
      </c>
      <c r="E135" s="34" t="s">
        <v>410</v>
      </c>
      <c r="F135" s="34"/>
    </row>
    <row r="136" spans="1:6" ht="22.5" customHeight="1" x14ac:dyDescent="0.75">
      <c r="A136" s="42">
        <v>132</v>
      </c>
      <c r="B136" s="36"/>
      <c r="C136" s="36" t="s">
        <v>409</v>
      </c>
      <c r="D136" s="34" t="str">
        <f>HLOOKUP(C136,'EQ CITY District'!$A$3:$AE$4,2,0)</f>
        <v>SELECT</v>
      </c>
      <c r="E136" s="34" t="s">
        <v>410</v>
      </c>
      <c r="F136" s="34"/>
    </row>
    <row r="137" spans="1:6" ht="22.5" customHeight="1" x14ac:dyDescent="0.75">
      <c r="A137" s="42">
        <v>133</v>
      </c>
      <c r="B137" s="36"/>
      <c r="C137" s="36" t="s">
        <v>409</v>
      </c>
      <c r="D137" s="34" t="str">
        <f>HLOOKUP(C137,'EQ CITY District'!$A$3:$AE$4,2,0)</f>
        <v>SELECT</v>
      </c>
      <c r="E137" s="34" t="s">
        <v>410</v>
      </c>
      <c r="F137" s="34"/>
    </row>
    <row r="138" spans="1:6" ht="22.5" customHeight="1" x14ac:dyDescent="0.75">
      <c r="A138" s="42">
        <v>134</v>
      </c>
      <c r="B138" s="36"/>
      <c r="C138" s="36" t="s">
        <v>409</v>
      </c>
      <c r="D138" s="34" t="str">
        <f>HLOOKUP(C138,'EQ CITY District'!$A$3:$AE$4,2,0)</f>
        <v>SELECT</v>
      </c>
      <c r="E138" s="34" t="s">
        <v>410</v>
      </c>
      <c r="F138" s="34"/>
    </row>
    <row r="139" spans="1:6" ht="22.5" customHeight="1" x14ac:dyDescent="0.75">
      <c r="A139" s="42">
        <v>135</v>
      </c>
      <c r="B139" s="36"/>
      <c r="C139" s="36" t="s">
        <v>409</v>
      </c>
      <c r="D139" s="34" t="str">
        <f>HLOOKUP(C139,'EQ CITY District'!$A$3:$AE$4,2,0)</f>
        <v>SELECT</v>
      </c>
      <c r="E139" s="34" t="s">
        <v>410</v>
      </c>
      <c r="F139" s="34"/>
    </row>
    <row r="140" spans="1:6" ht="22.5" customHeight="1" x14ac:dyDescent="0.75">
      <c r="A140" s="42">
        <v>136</v>
      </c>
      <c r="B140" s="36"/>
      <c r="C140" s="36" t="s">
        <v>409</v>
      </c>
      <c r="D140" s="34" t="str">
        <f>HLOOKUP(C140,'EQ CITY District'!$A$3:$AE$4,2,0)</f>
        <v>SELECT</v>
      </c>
      <c r="E140" s="34" t="s">
        <v>410</v>
      </c>
      <c r="F140" s="34"/>
    </row>
    <row r="141" spans="1:6" ht="22.5" customHeight="1" x14ac:dyDescent="0.75">
      <c r="A141" s="42">
        <v>137</v>
      </c>
      <c r="B141" s="36"/>
      <c r="C141" s="36" t="s">
        <v>409</v>
      </c>
      <c r="D141" s="34" t="str">
        <f>HLOOKUP(C141,'EQ CITY District'!$A$3:$AE$4,2,0)</f>
        <v>SELECT</v>
      </c>
      <c r="E141" s="34" t="s">
        <v>410</v>
      </c>
      <c r="F141" s="34"/>
    </row>
    <row r="142" spans="1:6" ht="22.5" customHeight="1" x14ac:dyDescent="0.75">
      <c r="A142" s="42">
        <v>138</v>
      </c>
      <c r="B142" s="36"/>
      <c r="C142" s="36" t="s">
        <v>409</v>
      </c>
      <c r="D142" s="34" t="str">
        <f>HLOOKUP(C142,'EQ CITY District'!$A$3:$AE$4,2,0)</f>
        <v>SELECT</v>
      </c>
      <c r="E142" s="34" t="s">
        <v>410</v>
      </c>
      <c r="F142" s="34"/>
    </row>
    <row r="143" spans="1:6" ht="22.5" customHeight="1" x14ac:dyDescent="0.75">
      <c r="A143" s="42">
        <v>139</v>
      </c>
      <c r="B143" s="36"/>
      <c r="C143" s="36" t="s">
        <v>409</v>
      </c>
      <c r="D143" s="34" t="str">
        <f>HLOOKUP(C143,'EQ CITY District'!$A$3:$AE$4,2,0)</f>
        <v>SELECT</v>
      </c>
      <c r="E143" s="34" t="s">
        <v>410</v>
      </c>
      <c r="F143" s="34"/>
    </row>
    <row r="144" spans="1:6" ht="22.5" customHeight="1" x14ac:dyDescent="0.75">
      <c r="A144" s="42">
        <v>140</v>
      </c>
      <c r="B144" s="36"/>
      <c r="C144" s="36" t="s">
        <v>409</v>
      </c>
      <c r="D144" s="34" t="str">
        <f>HLOOKUP(C144,'EQ CITY District'!$A$3:$AE$4,2,0)</f>
        <v>SELECT</v>
      </c>
      <c r="E144" s="34" t="s">
        <v>410</v>
      </c>
      <c r="F144" s="34"/>
    </row>
    <row r="145" spans="1:6" ht="22.5" customHeight="1" x14ac:dyDescent="0.75">
      <c r="A145" s="42">
        <v>141</v>
      </c>
      <c r="B145" s="36"/>
      <c r="C145" s="36" t="s">
        <v>409</v>
      </c>
      <c r="D145" s="34" t="str">
        <f>HLOOKUP(C145,'EQ CITY District'!$A$3:$AE$4,2,0)</f>
        <v>SELECT</v>
      </c>
      <c r="E145" s="34" t="s">
        <v>410</v>
      </c>
      <c r="F145" s="34"/>
    </row>
    <row r="146" spans="1:6" ht="22.5" customHeight="1" x14ac:dyDescent="0.75">
      <c r="A146" s="42">
        <v>142</v>
      </c>
      <c r="B146" s="36"/>
      <c r="C146" s="36" t="s">
        <v>409</v>
      </c>
      <c r="D146" s="34" t="str">
        <f>HLOOKUP(C146,'EQ CITY District'!$A$3:$AE$4,2,0)</f>
        <v>SELECT</v>
      </c>
      <c r="E146" s="34" t="s">
        <v>410</v>
      </c>
      <c r="F146" s="34"/>
    </row>
    <row r="147" spans="1:6" ht="22.5" customHeight="1" x14ac:dyDescent="0.75">
      <c r="A147" s="42">
        <v>143</v>
      </c>
      <c r="B147" s="36"/>
      <c r="C147" s="36" t="s">
        <v>409</v>
      </c>
      <c r="D147" s="34" t="str">
        <f>HLOOKUP(C147,'EQ CITY District'!$A$3:$AE$4,2,0)</f>
        <v>SELECT</v>
      </c>
      <c r="E147" s="34" t="s">
        <v>410</v>
      </c>
      <c r="F147" s="34"/>
    </row>
    <row r="148" spans="1:6" ht="22.5" customHeight="1" x14ac:dyDescent="0.75">
      <c r="A148" s="42">
        <v>144</v>
      </c>
      <c r="B148" s="36"/>
      <c r="C148" s="36" t="s">
        <v>409</v>
      </c>
      <c r="D148" s="34" t="str">
        <f>HLOOKUP(C148,'EQ CITY District'!$A$3:$AE$4,2,0)</f>
        <v>SELECT</v>
      </c>
      <c r="E148" s="34" t="s">
        <v>410</v>
      </c>
      <c r="F148" s="34"/>
    </row>
    <row r="149" spans="1:6" ht="22.5" customHeight="1" x14ac:dyDescent="0.75">
      <c r="A149" s="42">
        <v>145</v>
      </c>
      <c r="B149" s="36"/>
      <c r="C149" s="36" t="s">
        <v>409</v>
      </c>
      <c r="D149" s="34" t="str">
        <f>HLOOKUP(C149,'EQ CITY District'!$A$3:$AE$4,2,0)</f>
        <v>SELECT</v>
      </c>
      <c r="E149" s="34" t="s">
        <v>410</v>
      </c>
      <c r="F149" s="34"/>
    </row>
    <row r="150" spans="1:6" ht="22.5" customHeight="1" x14ac:dyDescent="0.75">
      <c r="A150" s="42">
        <v>146</v>
      </c>
      <c r="B150" s="36"/>
      <c r="C150" s="36" t="s">
        <v>409</v>
      </c>
      <c r="D150" s="34" t="str">
        <f>HLOOKUP(C150,'EQ CITY District'!$A$3:$AE$4,2,0)</f>
        <v>SELECT</v>
      </c>
      <c r="E150" s="34" t="s">
        <v>410</v>
      </c>
      <c r="F150" s="34"/>
    </row>
    <row r="151" spans="1:6" ht="22.5" customHeight="1" x14ac:dyDescent="0.75">
      <c r="A151" s="42">
        <v>147</v>
      </c>
      <c r="B151" s="36"/>
      <c r="C151" s="36" t="s">
        <v>409</v>
      </c>
      <c r="D151" s="34" t="str">
        <f>HLOOKUP(C151,'EQ CITY District'!$A$3:$AE$4,2,0)</f>
        <v>SELECT</v>
      </c>
      <c r="E151" s="34" t="s">
        <v>410</v>
      </c>
      <c r="F151" s="34"/>
    </row>
    <row r="152" spans="1:6" ht="22.5" customHeight="1" x14ac:dyDescent="0.75">
      <c r="A152" s="42">
        <v>148</v>
      </c>
      <c r="B152" s="36"/>
      <c r="C152" s="36" t="s">
        <v>409</v>
      </c>
      <c r="D152" s="34" t="str">
        <f>HLOOKUP(C152,'EQ CITY District'!$A$3:$AE$4,2,0)</f>
        <v>SELECT</v>
      </c>
      <c r="E152" s="34" t="s">
        <v>410</v>
      </c>
      <c r="F152" s="34"/>
    </row>
    <row r="153" spans="1:6" ht="22.5" customHeight="1" x14ac:dyDescent="0.75">
      <c r="A153" s="42">
        <v>149</v>
      </c>
      <c r="B153" s="36"/>
      <c r="C153" s="36" t="s">
        <v>409</v>
      </c>
      <c r="D153" s="34" t="str">
        <f>HLOOKUP(C153,'EQ CITY District'!$A$3:$AE$4,2,0)</f>
        <v>SELECT</v>
      </c>
      <c r="E153" s="34" t="s">
        <v>410</v>
      </c>
      <c r="F153" s="34"/>
    </row>
    <row r="154" spans="1:6" ht="22.5" customHeight="1" x14ac:dyDescent="0.75">
      <c r="A154" s="42">
        <v>150</v>
      </c>
      <c r="B154" s="36"/>
      <c r="C154" s="36" t="s">
        <v>409</v>
      </c>
      <c r="D154" s="34" t="str">
        <f>HLOOKUP(C154,'EQ CITY District'!$A$3:$AE$4,2,0)</f>
        <v>SELECT</v>
      </c>
      <c r="E154" s="34" t="s">
        <v>410</v>
      </c>
      <c r="F154" s="34"/>
    </row>
    <row r="155" spans="1:6" ht="22.5" customHeight="1" x14ac:dyDescent="0.75">
      <c r="A155" s="42">
        <v>151</v>
      </c>
      <c r="B155" s="36"/>
      <c r="C155" s="36" t="s">
        <v>409</v>
      </c>
      <c r="D155" s="34" t="str">
        <f>HLOOKUP(C155,'EQ CITY District'!$A$3:$AE$4,2,0)</f>
        <v>SELECT</v>
      </c>
      <c r="E155" s="34" t="s">
        <v>410</v>
      </c>
      <c r="F155" s="34"/>
    </row>
    <row r="156" spans="1:6" ht="22.5" customHeight="1" x14ac:dyDescent="0.75">
      <c r="A156" s="42">
        <v>152</v>
      </c>
      <c r="B156" s="36"/>
      <c r="C156" s="36" t="s">
        <v>409</v>
      </c>
      <c r="D156" s="34" t="str">
        <f>HLOOKUP(C156,'EQ CITY District'!$A$3:$AE$4,2,0)</f>
        <v>SELECT</v>
      </c>
      <c r="E156" s="34" t="s">
        <v>410</v>
      </c>
      <c r="F156" s="34"/>
    </row>
    <row r="157" spans="1:6" ht="22.5" customHeight="1" x14ac:dyDescent="0.75">
      <c r="A157" s="42">
        <v>153</v>
      </c>
      <c r="B157" s="36"/>
      <c r="C157" s="36" t="s">
        <v>409</v>
      </c>
      <c r="D157" s="34" t="str">
        <f>HLOOKUP(C157,'EQ CITY District'!$A$3:$AE$4,2,0)</f>
        <v>SELECT</v>
      </c>
      <c r="E157" s="34" t="s">
        <v>410</v>
      </c>
      <c r="F157" s="34"/>
    </row>
    <row r="158" spans="1:6" ht="22.5" customHeight="1" x14ac:dyDescent="0.75">
      <c r="A158" s="42">
        <v>154</v>
      </c>
      <c r="B158" s="36"/>
      <c r="C158" s="36" t="s">
        <v>409</v>
      </c>
      <c r="D158" s="34" t="str">
        <f>HLOOKUP(C158,'EQ CITY District'!$A$3:$AE$4,2,0)</f>
        <v>SELECT</v>
      </c>
      <c r="E158" s="34" t="s">
        <v>410</v>
      </c>
      <c r="F158" s="34"/>
    </row>
    <row r="159" spans="1:6" ht="22.5" customHeight="1" x14ac:dyDescent="0.75">
      <c r="A159" s="42">
        <v>155</v>
      </c>
      <c r="B159" s="36"/>
      <c r="C159" s="36" t="s">
        <v>409</v>
      </c>
      <c r="D159" s="34" t="str">
        <f>HLOOKUP(C159,'EQ CITY District'!$A$3:$AE$4,2,0)</f>
        <v>SELECT</v>
      </c>
      <c r="E159" s="34" t="s">
        <v>410</v>
      </c>
      <c r="F159" s="34"/>
    </row>
    <row r="160" spans="1:6" ht="22.5" customHeight="1" x14ac:dyDescent="0.75">
      <c r="A160" s="42">
        <v>156</v>
      </c>
      <c r="B160" s="36"/>
      <c r="C160" s="36" t="s">
        <v>409</v>
      </c>
      <c r="D160" s="34" t="str">
        <f>HLOOKUP(C160,'EQ CITY District'!$A$3:$AE$4,2,0)</f>
        <v>SELECT</v>
      </c>
      <c r="E160" s="34" t="s">
        <v>410</v>
      </c>
      <c r="F160" s="34"/>
    </row>
    <row r="161" spans="1:6" ht="22.5" customHeight="1" x14ac:dyDescent="0.75">
      <c r="A161" s="42">
        <v>157</v>
      </c>
      <c r="B161" s="36"/>
      <c r="C161" s="36" t="s">
        <v>409</v>
      </c>
      <c r="D161" s="34" t="str">
        <f>HLOOKUP(C161,'EQ CITY District'!$A$3:$AE$4,2,0)</f>
        <v>SELECT</v>
      </c>
      <c r="E161" s="34" t="s">
        <v>410</v>
      </c>
      <c r="F161" s="34"/>
    </row>
    <row r="162" spans="1:6" ht="22.5" customHeight="1" x14ac:dyDescent="0.75">
      <c r="A162" s="42">
        <v>158</v>
      </c>
      <c r="B162" s="36"/>
      <c r="C162" s="36" t="s">
        <v>409</v>
      </c>
      <c r="D162" s="34" t="str">
        <f>HLOOKUP(C162,'EQ CITY District'!$A$3:$AE$4,2,0)</f>
        <v>SELECT</v>
      </c>
      <c r="E162" s="34" t="s">
        <v>410</v>
      </c>
      <c r="F162" s="34"/>
    </row>
    <row r="163" spans="1:6" ht="22.5" customHeight="1" x14ac:dyDescent="0.75">
      <c r="A163" s="42">
        <v>159</v>
      </c>
      <c r="B163" s="36"/>
      <c r="C163" s="36" t="s">
        <v>409</v>
      </c>
      <c r="D163" s="34" t="str">
        <f>HLOOKUP(C163,'EQ CITY District'!$A$3:$AE$4,2,0)</f>
        <v>SELECT</v>
      </c>
      <c r="E163" s="34" t="s">
        <v>410</v>
      </c>
      <c r="F163" s="34"/>
    </row>
    <row r="164" spans="1:6" ht="22.5" customHeight="1" x14ac:dyDescent="0.75">
      <c r="A164" s="42">
        <v>160</v>
      </c>
      <c r="B164" s="36"/>
      <c r="C164" s="36" t="s">
        <v>409</v>
      </c>
      <c r="D164" s="34" t="str">
        <f>HLOOKUP(C164,'EQ CITY District'!$A$3:$AE$4,2,0)</f>
        <v>SELECT</v>
      </c>
      <c r="E164" s="34" t="s">
        <v>410</v>
      </c>
      <c r="F164" s="34"/>
    </row>
    <row r="165" spans="1:6" ht="22.5" customHeight="1" x14ac:dyDescent="0.75">
      <c r="A165" s="42">
        <v>161</v>
      </c>
      <c r="B165" s="36"/>
      <c r="C165" s="36" t="s">
        <v>409</v>
      </c>
      <c r="D165" s="34" t="str">
        <f>HLOOKUP(C165,'EQ CITY District'!$A$3:$AE$4,2,0)</f>
        <v>SELECT</v>
      </c>
      <c r="E165" s="34" t="s">
        <v>410</v>
      </c>
      <c r="F165" s="34"/>
    </row>
    <row r="166" spans="1:6" ht="22.5" customHeight="1" x14ac:dyDescent="0.75">
      <c r="A166" s="42">
        <v>162</v>
      </c>
      <c r="B166" s="36"/>
      <c r="C166" s="36" t="s">
        <v>409</v>
      </c>
      <c r="D166" s="34" t="str">
        <f>HLOOKUP(C166,'EQ CITY District'!$A$3:$AE$4,2,0)</f>
        <v>SELECT</v>
      </c>
      <c r="E166" s="34" t="s">
        <v>410</v>
      </c>
      <c r="F166" s="34"/>
    </row>
    <row r="167" spans="1:6" ht="22.5" customHeight="1" x14ac:dyDescent="0.75">
      <c r="A167" s="42">
        <v>163</v>
      </c>
      <c r="B167" s="36"/>
      <c r="C167" s="36" t="s">
        <v>409</v>
      </c>
      <c r="D167" s="34" t="str">
        <f>HLOOKUP(C167,'EQ CITY District'!$A$3:$AE$4,2,0)</f>
        <v>SELECT</v>
      </c>
      <c r="E167" s="34" t="s">
        <v>410</v>
      </c>
      <c r="F167" s="34"/>
    </row>
    <row r="168" spans="1:6" ht="22.5" customHeight="1" x14ac:dyDescent="0.75">
      <c r="A168" s="42">
        <v>164</v>
      </c>
      <c r="B168" s="36"/>
      <c r="C168" s="36" t="s">
        <v>409</v>
      </c>
      <c r="D168" s="34" t="str">
        <f>HLOOKUP(C168,'EQ CITY District'!$A$3:$AE$4,2,0)</f>
        <v>SELECT</v>
      </c>
      <c r="E168" s="34" t="s">
        <v>410</v>
      </c>
      <c r="F168" s="34"/>
    </row>
    <row r="169" spans="1:6" ht="22.5" customHeight="1" x14ac:dyDescent="0.75">
      <c r="A169" s="42">
        <v>165</v>
      </c>
      <c r="B169" s="36"/>
      <c r="C169" s="36" t="s">
        <v>409</v>
      </c>
      <c r="D169" s="34" t="str">
        <f>HLOOKUP(C169,'EQ CITY District'!$A$3:$AE$4,2,0)</f>
        <v>SELECT</v>
      </c>
      <c r="E169" s="34" t="s">
        <v>410</v>
      </c>
      <c r="F169" s="34"/>
    </row>
    <row r="170" spans="1:6" ht="22.5" customHeight="1" x14ac:dyDescent="0.75">
      <c r="A170" s="42">
        <v>166</v>
      </c>
      <c r="B170" s="36"/>
      <c r="C170" s="36" t="s">
        <v>409</v>
      </c>
      <c r="D170" s="34" t="str">
        <f>HLOOKUP(C170,'EQ CITY District'!$A$3:$AE$4,2,0)</f>
        <v>SELECT</v>
      </c>
      <c r="E170" s="34" t="s">
        <v>410</v>
      </c>
      <c r="F170" s="34"/>
    </row>
    <row r="171" spans="1:6" ht="22.5" customHeight="1" x14ac:dyDescent="0.75">
      <c r="A171" s="42">
        <v>167</v>
      </c>
      <c r="B171" s="36"/>
      <c r="C171" s="36" t="s">
        <v>409</v>
      </c>
      <c r="D171" s="34" t="str">
        <f>HLOOKUP(C171,'EQ CITY District'!$A$3:$AE$4,2,0)</f>
        <v>SELECT</v>
      </c>
      <c r="E171" s="34" t="s">
        <v>410</v>
      </c>
      <c r="F171" s="34"/>
    </row>
    <row r="172" spans="1:6" ht="22.5" customHeight="1" x14ac:dyDescent="0.75">
      <c r="A172" s="42">
        <v>168</v>
      </c>
      <c r="B172" s="36"/>
      <c r="C172" s="36" t="s">
        <v>409</v>
      </c>
      <c r="D172" s="34" t="str">
        <f>HLOOKUP(C172,'EQ CITY District'!$A$3:$AE$4,2,0)</f>
        <v>SELECT</v>
      </c>
      <c r="E172" s="34" t="s">
        <v>410</v>
      </c>
      <c r="F172" s="34"/>
    </row>
    <row r="173" spans="1:6" ht="22.5" customHeight="1" x14ac:dyDescent="0.75">
      <c r="A173" s="42">
        <v>169</v>
      </c>
      <c r="B173" s="36"/>
      <c r="C173" s="36" t="s">
        <v>409</v>
      </c>
      <c r="D173" s="34" t="str">
        <f>HLOOKUP(C173,'EQ CITY District'!$A$3:$AE$4,2,0)</f>
        <v>SELECT</v>
      </c>
      <c r="E173" s="34" t="s">
        <v>410</v>
      </c>
      <c r="F173" s="34"/>
    </row>
    <row r="174" spans="1:6" ht="22.5" customHeight="1" x14ac:dyDescent="0.75">
      <c r="A174" s="42">
        <v>170</v>
      </c>
      <c r="B174" s="36"/>
      <c r="C174" s="36" t="s">
        <v>409</v>
      </c>
      <c r="D174" s="34" t="str">
        <f>HLOOKUP(C174,'EQ CITY District'!$A$3:$AE$4,2,0)</f>
        <v>SELECT</v>
      </c>
      <c r="E174" s="34" t="s">
        <v>410</v>
      </c>
      <c r="F174" s="34"/>
    </row>
    <row r="175" spans="1:6" ht="22.5" customHeight="1" x14ac:dyDescent="0.75">
      <c r="A175" s="42">
        <v>171</v>
      </c>
      <c r="B175" s="36"/>
      <c r="C175" s="36" t="s">
        <v>409</v>
      </c>
      <c r="D175" s="34" t="str">
        <f>HLOOKUP(C175,'EQ CITY District'!$A$3:$AE$4,2,0)</f>
        <v>SELECT</v>
      </c>
      <c r="E175" s="34" t="s">
        <v>410</v>
      </c>
      <c r="F175" s="34"/>
    </row>
    <row r="176" spans="1:6" ht="22.5" customHeight="1" x14ac:dyDescent="0.75">
      <c r="A176" s="42">
        <v>172</v>
      </c>
      <c r="B176" s="36"/>
      <c r="C176" s="36" t="s">
        <v>409</v>
      </c>
      <c r="D176" s="34" t="str">
        <f>HLOOKUP(C176,'EQ CITY District'!$A$3:$AE$4,2,0)</f>
        <v>SELECT</v>
      </c>
      <c r="E176" s="34" t="s">
        <v>410</v>
      </c>
      <c r="F176" s="34"/>
    </row>
    <row r="177" spans="1:6" ht="22.5" customHeight="1" x14ac:dyDescent="0.75">
      <c r="A177" s="42">
        <v>173</v>
      </c>
      <c r="B177" s="36"/>
      <c r="C177" s="36" t="s">
        <v>409</v>
      </c>
      <c r="D177" s="34" t="str">
        <f>HLOOKUP(C177,'EQ CITY District'!$A$3:$AE$4,2,0)</f>
        <v>SELECT</v>
      </c>
      <c r="E177" s="34" t="s">
        <v>410</v>
      </c>
      <c r="F177" s="34"/>
    </row>
    <row r="178" spans="1:6" ht="22.5" customHeight="1" x14ac:dyDescent="0.75">
      <c r="A178" s="42">
        <v>174</v>
      </c>
      <c r="B178" s="36"/>
      <c r="C178" s="36" t="s">
        <v>409</v>
      </c>
      <c r="D178" s="34" t="str">
        <f>HLOOKUP(C178,'EQ CITY District'!$A$3:$AE$4,2,0)</f>
        <v>SELECT</v>
      </c>
      <c r="E178" s="34" t="s">
        <v>410</v>
      </c>
      <c r="F178" s="34"/>
    </row>
    <row r="179" spans="1:6" ht="22.5" customHeight="1" x14ac:dyDescent="0.75">
      <c r="A179" s="42">
        <v>175</v>
      </c>
      <c r="B179" s="36"/>
      <c r="C179" s="36" t="s">
        <v>409</v>
      </c>
      <c r="D179" s="34" t="str">
        <f>HLOOKUP(C179,'EQ CITY District'!$A$3:$AE$4,2,0)</f>
        <v>SELECT</v>
      </c>
      <c r="E179" s="34" t="s">
        <v>410</v>
      </c>
      <c r="F179" s="34"/>
    </row>
    <row r="180" spans="1:6" ht="22.5" customHeight="1" x14ac:dyDescent="0.75">
      <c r="A180" s="42">
        <v>176</v>
      </c>
      <c r="B180" s="36"/>
      <c r="C180" s="36" t="s">
        <v>409</v>
      </c>
      <c r="D180" s="34" t="str">
        <f>HLOOKUP(C180,'EQ CITY District'!$A$3:$AE$4,2,0)</f>
        <v>SELECT</v>
      </c>
      <c r="E180" s="34" t="s">
        <v>410</v>
      </c>
      <c r="F180" s="34"/>
    </row>
    <row r="181" spans="1:6" ht="22.5" customHeight="1" x14ac:dyDescent="0.75">
      <c r="A181" s="42">
        <v>177</v>
      </c>
      <c r="B181" s="36"/>
      <c r="C181" s="36" t="s">
        <v>409</v>
      </c>
      <c r="D181" s="34" t="str">
        <f>HLOOKUP(C181,'EQ CITY District'!$A$3:$AE$4,2,0)</f>
        <v>SELECT</v>
      </c>
      <c r="E181" s="34" t="s">
        <v>410</v>
      </c>
      <c r="F181" s="34"/>
    </row>
    <row r="182" spans="1:6" ht="22.5" customHeight="1" x14ac:dyDescent="0.75">
      <c r="A182" s="42">
        <v>178</v>
      </c>
      <c r="B182" s="36"/>
      <c r="C182" s="36" t="s">
        <v>409</v>
      </c>
      <c r="D182" s="34" t="str">
        <f>HLOOKUP(C182,'EQ CITY District'!$A$3:$AE$4,2,0)</f>
        <v>SELECT</v>
      </c>
      <c r="E182" s="34" t="s">
        <v>410</v>
      </c>
      <c r="F182" s="34"/>
    </row>
    <row r="183" spans="1:6" ht="22.5" customHeight="1" x14ac:dyDescent="0.75">
      <c r="A183" s="42">
        <v>179</v>
      </c>
      <c r="B183" s="36"/>
      <c r="C183" s="36" t="s">
        <v>409</v>
      </c>
      <c r="D183" s="34" t="str">
        <f>HLOOKUP(C183,'EQ CITY District'!$A$3:$AE$4,2,0)</f>
        <v>SELECT</v>
      </c>
      <c r="E183" s="34" t="s">
        <v>410</v>
      </c>
      <c r="F183" s="34"/>
    </row>
    <row r="184" spans="1:6" ht="22.5" customHeight="1" x14ac:dyDescent="0.75">
      <c r="A184" s="42">
        <v>180</v>
      </c>
      <c r="B184" s="36"/>
      <c r="C184" s="36" t="s">
        <v>409</v>
      </c>
      <c r="D184" s="34" t="str">
        <f>HLOOKUP(C184,'EQ CITY District'!$A$3:$AE$4,2,0)</f>
        <v>SELECT</v>
      </c>
      <c r="E184" s="34" t="s">
        <v>410</v>
      </c>
      <c r="F184" s="34"/>
    </row>
    <row r="185" spans="1:6" ht="22.5" customHeight="1" x14ac:dyDescent="0.75">
      <c r="A185" s="42">
        <v>181</v>
      </c>
      <c r="B185" s="36"/>
      <c r="C185" s="36" t="s">
        <v>409</v>
      </c>
      <c r="D185" s="34" t="str">
        <f>HLOOKUP(C185,'EQ CITY District'!$A$3:$AE$4,2,0)</f>
        <v>SELECT</v>
      </c>
      <c r="E185" s="34" t="s">
        <v>410</v>
      </c>
      <c r="F185" s="34"/>
    </row>
    <row r="186" spans="1:6" ht="22.5" customHeight="1" x14ac:dyDescent="0.75">
      <c r="A186" s="42">
        <v>182</v>
      </c>
      <c r="B186" s="36"/>
      <c r="C186" s="36" t="s">
        <v>409</v>
      </c>
      <c r="D186" s="34" t="str">
        <f>HLOOKUP(C186,'EQ CITY District'!$A$3:$AE$4,2,0)</f>
        <v>SELECT</v>
      </c>
      <c r="E186" s="34" t="s">
        <v>410</v>
      </c>
      <c r="F186" s="34"/>
    </row>
    <row r="187" spans="1:6" ht="22.5" customHeight="1" x14ac:dyDescent="0.75">
      <c r="A187" s="42">
        <v>183</v>
      </c>
      <c r="B187" s="36"/>
      <c r="C187" s="36" t="s">
        <v>409</v>
      </c>
      <c r="D187" s="34" t="str">
        <f>HLOOKUP(C187,'EQ CITY District'!$A$3:$AE$4,2,0)</f>
        <v>SELECT</v>
      </c>
      <c r="E187" s="34" t="s">
        <v>410</v>
      </c>
      <c r="F187" s="34"/>
    </row>
    <row r="188" spans="1:6" ht="22.5" customHeight="1" x14ac:dyDescent="0.75">
      <c r="A188" s="42">
        <v>184</v>
      </c>
      <c r="B188" s="36"/>
      <c r="C188" s="36" t="s">
        <v>409</v>
      </c>
      <c r="D188" s="34" t="str">
        <f>HLOOKUP(C188,'EQ CITY District'!$A$3:$AE$4,2,0)</f>
        <v>SELECT</v>
      </c>
      <c r="E188" s="34" t="s">
        <v>410</v>
      </c>
      <c r="F188" s="34"/>
    </row>
    <row r="189" spans="1:6" ht="22.5" customHeight="1" x14ac:dyDescent="0.75">
      <c r="A189" s="42">
        <v>185</v>
      </c>
      <c r="B189" s="36"/>
      <c r="C189" s="36" t="s">
        <v>409</v>
      </c>
      <c r="D189" s="34" t="str">
        <f>HLOOKUP(C189,'EQ CITY District'!$A$3:$AE$4,2,0)</f>
        <v>SELECT</v>
      </c>
      <c r="E189" s="34" t="s">
        <v>410</v>
      </c>
      <c r="F189" s="34"/>
    </row>
    <row r="190" spans="1:6" ht="22.5" customHeight="1" x14ac:dyDescent="0.75">
      <c r="A190" s="42">
        <v>186</v>
      </c>
      <c r="B190" s="36"/>
      <c r="C190" s="36" t="s">
        <v>409</v>
      </c>
      <c r="D190" s="34" t="str">
        <f>HLOOKUP(C190,'EQ CITY District'!$A$3:$AE$4,2,0)</f>
        <v>SELECT</v>
      </c>
      <c r="E190" s="34" t="s">
        <v>410</v>
      </c>
      <c r="F190" s="34"/>
    </row>
    <row r="191" spans="1:6" ht="22.5" customHeight="1" x14ac:dyDescent="0.75">
      <c r="A191" s="42">
        <v>187</v>
      </c>
      <c r="B191" s="36"/>
      <c r="C191" s="36" t="s">
        <v>409</v>
      </c>
      <c r="D191" s="34" t="str">
        <f>HLOOKUP(C191,'EQ CITY District'!$A$3:$AE$4,2,0)</f>
        <v>SELECT</v>
      </c>
      <c r="E191" s="34" t="s">
        <v>410</v>
      </c>
      <c r="F191" s="34"/>
    </row>
    <row r="192" spans="1:6" ht="22.5" customHeight="1" x14ac:dyDescent="0.75">
      <c r="A192" s="42">
        <v>188</v>
      </c>
      <c r="B192" s="36"/>
      <c r="C192" s="36" t="s">
        <v>409</v>
      </c>
      <c r="D192" s="34" t="str">
        <f>HLOOKUP(C192,'EQ CITY District'!$A$3:$AE$4,2,0)</f>
        <v>SELECT</v>
      </c>
      <c r="E192" s="34" t="s">
        <v>410</v>
      </c>
      <c r="F192" s="34"/>
    </row>
    <row r="193" spans="1:6" ht="22.5" customHeight="1" x14ac:dyDescent="0.75">
      <c r="A193" s="42">
        <v>189</v>
      </c>
      <c r="B193" s="36"/>
      <c r="C193" s="36" t="s">
        <v>409</v>
      </c>
      <c r="D193" s="34" t="str">
        <f>HLOOKUP(C193,'EQ CITY District'!$A$3:$AE$4,2,0)</f>
        <v>SELECT</v>
      </c>
      <c r="E193" s="34" t="s">
        <v>410</v>
      </c>
      <c r="F193" s="34"/>
    </row>
    <row r="194" spans="1:6" ht="22.5" customHeight="1" x14ac:dyDescent="0.75">
      <c r="A194" s="42">
        <v>190</v>
      </c>
      <c r="B194" s="36"/>
      <c r="C194" s="36" t="s">
        <v>409</v>
      </c>
      <c r="D194" s="34" t="str">
        <f>HLOOKUP(C194,'EQ CITY District'!$A$3:$AE$4,2,0)</f>
        <v>SELECT</v>
      </c>
      <c r="E194" s="34" t="s">
        <v>410</v>
      </c>
      <c r="F194" s="34"/>
    </row>
    <row r="195" spans="1:6" ht="22.5" customHeight="1" x14ac:dyDescent="0.75">
      <c r="A195" s="42">
        <v>191</v>
      </c>
      <c r="B195" s="36"/>
      <c r="C195" s="36" t="s">
        <v>409</v>
      </c>
      <c r="D195" s="34" t="str">
        <f>HLOOKUP(C195,'EQ CITY District'!$A$3:$AE$4,2,0)</f>
        <v>SELECT</v>
      </c>
      <c r="E195" s="34" t="s">
        <v>410</v>
      </c>
      <c r="F195" s="34"/>
    </row>
    <row r="196" spans="1:6" ht="22.5" customHeight="1" x14ac:dyDescent="0.75">
      <c r="A196" s="42">
        <v>192</v>
      </c>
      <c r="B196" s="36"/>
      <c r="C196" s="36" t="s">
        <v>409</v>
      </c>
      <c r="D196" s="34" t="str">
        <f>HLOOKUP(C196,'EQ CITY District'!$A$3:$AE$4,2,0)</f>
        <v>SELECT</v>
      </c>
      <c r="E196" s="34" t="s">
        <v>410</v>
      </c>
      <c r="F196" s="34"/>
    </row>
    <row r="197" spans="1:6" ht="22.5" customHeight="1" x14ac:dyDescent="0.75">
      <c r="A197" s="42">
        <v>193</v>
      </c>
      <c r="B197" s="36"/>
      <c r="C197" s="36" t="s">
        <v>409</v>
      </c>
      <c r="D197" s="34" t="str">
        <f>HLOOKUP(C197,'EQ CITY District'!$A$3:$AE$4,2,0)</f>
        <v>SELECT</v>
      </c>
      <c r="E197" s="34" t="s">
        <v>410</v>
      </c>
      <c r="F197" s="34"/>
    </row>
    <row r="198" spans="1:6" ht="22.5" customHeight="1" x14ac:dyDescent="0.75">
      <c r="A198" s="42">
        <v>194</v>
      </c>
      <c r="B198" s="36"/>
      <c r="C198" s="36" t="s">
        <v>409</v>
      </c>
      <c r="D198" s="34" t="str">
        <f>HLOOKUP(C198,'EQ CITY District'!$A$3:$AE$4,2,0)</f>
        <v>SELECT</v>
      </c>
      <c r="E198" s="34" t="s">
        <v>410</v>
      </c>
      <c r="F198" s="34"/>
    </row>
    <row r="199" spans="1:6" ht="22.5" customHeight="1" x14ac:dyDescent="0.75">
      <c r="A199" s="42">
        <v>195</v>
      </c>
      <c r="B199" s="36"/>
      <c r="C199" s="36" t="s">
        <v>409</v>
      </c>
      <c r="D199" s="34" t="str">
        <f>HLOOKUP(C199,'EQ CITY District'!$A$3:$AE$4,2,0)</f>
        <v>SELECT</v>
      </c>
      <c r="E199" s="34" t="s">
        <v>410</v>
      </c>
      <c r="F199" s="34"/>
    </row>
    <row r="200" spans="1:6" ht="22.5" customHeight="1" x14ac:dyDescent="0.75">
      <c r="A200" s="42">
        <v>196</v>
      </c>
      <c r="B200" s="36"/>
      <c r="C200" s="36" t="s">
        <v>409</v>
      </c>
      <c r="D200" s="34" t="str">
        <f>HLOOKUP(C200,'EQ CITY District'!$A$3:$AE$4,2,0)</f>
        <v>SELECT</v>
      </c>
      <c r="E200" s="34" t="s">
        <v>410</v>
      </c>
      <c r="F200" s="34"/>
    </row>
    <row r="201" spans="1:6" ht="22.5" customHeight="1" x14ac:dyDescent="0.75">
      <c r="A201" s="42">
        <v>197</v>
      </c>
      <c r="B201" s="36"/>
      <c r="C201" s="36" t="s">
        <v>409</v>
      </c>
      <c r="D201" s="34" t="str">
        <f>HLOOKUP(C201,'EQ CITY District'!$A$3:$AE$4,2,0)</f>
        <v>SELECT</v>
      </c>
      <c r="E201" s="34" t="s">
        <v>410</v>
      </c>
      <c r="F201" s="34"/>
    </row>
    <row r="202" spans="1:6" ht="22.5" customHeight="1" x14ac:dyDescent="0.75">
      <c r="A202" s="42">
        <v>198</v>
      </c>
      <c r="B202" s="36"/>
      <c r="C202" s="36" t="s">
        <v>409</v>
      </c>
      <c r="D202" s="34" t="str">
        <f>HLOOKUP(C202,'EQ CITY District'!$A$3:$AE$4,2,0)</f>
        <v>SELECT</v>
      </c>
      <c r="E202" s="34" t="s">
        <v>410</v>
      </c>
      <c r="F202" s="34"/>
    </row>
    <row r="203" spans="1:6" ht="22.5" customHeight="1" x14ac:dyDescent="0.75">
      <c r="A203" s="42">
        <v>199</v>
      </c>
      <c r="B203" s="36"/>
      <c r="C203" s="36" t="s">
        <v>409</v>
      </c>
      <c r="D203" s="34" t="str">
        <f>HLOOKUP(C203,'EQ CITY District'!$A$3:$AE$4,2,0)</f>
        <v>SELECT</v>
      </c>
      <c r="E203" s="34" t="s">
        <v>410</v>
      </c>
      <c r="F203" s="34"/>
    </row>
    <row r="204" spans="1:6" ht="22.5" customHeight="1" x14ac:dyDescent="0.75">
      <c r="A204" s="42">
        <v>200</v>
      </c>
      <c r="B204" s="36"/>
      <c r="C204" s="36" t="s">
        <v>409</v>
      </c>
      <c r="D204" s="34" t="str">
        <f>HLOOKUP(C204,'EQ CITY District'!$A$3:$AE$4,2,0)</f>
        <v>SELECT</v>
      </c>
      <c r="E204" s="34" t="s">
        <v>410</v>
      </c>
      <c r="F204" s="34"/>
    </row>
    <row r="205" spans="1:6" ht="22.5" customHeight="1" x14ac:dyDescent="0.75">
      <c r="A205" s="42">
        <v>201</v>
      </c>
      <c r="B205" s="36"/>
      <c r="C205" s="36" t="s">
        <v>409</v>
      </c>
      <c r="D205" s="34" t="str">
        <f>HLOOKUP(C205,'EQ CITY District'!$A$3:$AE$4,2,0)</f>
        <v>SELECT</v>
      </c>
      <c r="E205" s="34" t="s">
        <v>410</v>
      </c>
      <c r="F205" s="34"/>
    </row>
    <row r="206" spans="1:6" ht="22.5" customHeight="1" x14ac:dyDescent="0.75">
      <c r="A206" s="42">
        <v>202</v>
      </c>
      <c r="B206" s="36"/>
      <c r="C206" s="36" t="s">
        <v>409</v>
      </c>
      <c r="D206" s="34" t="str">
        <f>HLOOKUP(C206,'EQ CITY District'!$A$3:$AE$4,2,0)</f>
        <v>SELECT</v>
      </c>
      <c r="E206" s="34" t="s">
        <v>410</v>
      </c>
      <c r="F206" s="34"/>
    </row>
    <row r="207" spans="1:6" ht="22.5" customHeight="1" x14ac:dyDescent="0.75">
      <c r="A207" s="42">
        <v>203</v>
      </c>
      <c r="B207" s="36"/>
      <c r="C207" s="36" t="s">
        <v>409</v>
      </c>
      <c r="D207" s="34" t="str">
        <f>HLOOKUP(C207,'EQ CITY District'!$A$3:$AE$4,2,0)</f>
        <v>SELECT</v>
      </c>
      <c r="E207" s="34" t="s">
        <v>410</v>
      </c>
      <c r="F207" s="34"/>
    </row>
    <row r="208" spans="1:6" ht="22.5" customHeight="1" x14ac:dyDescent="0.75">
      <c r="A208" s="42">
        <v>204</v>
      </c>
      <c r="B208" s="36"/>
      <c r="C208" s="36" t="s">
        <v>409</v>
      </c>
      <c r="D208" s="34" t="str">
        <f>HLOOKUP(C208,'EQ CITY District'!$A$3:$AE$4,2,0)</f>
        <v>SELECT</v>
      </c>
      <c r="E208" s="34" t="s">
        <v>410</v>
      </c>
      <c r="F208" s="34"/>
    </row>
    <row r="209" spans="1:6" ht="22.5" customHeight="1" x14ac:dyDescent="0.75">
      <c r="A209" s="42">
        <v>205</v>
      </c>
      <c r="B209" s="36"/>
      <c r="C209" s="36" t="s">
        <v>409</v>
      </c>
      <c r="D209" s="34" t="str">
        <f>HLOOKUP(C209,'EQ CITY District'!$A$3:$AE$4,2,0)</f>
        <v>SELECT</v>
      </c>
      <c r="E209" s="34" t="s">
        <v>410</v>
      </c>
      <c r="F209" s="34"/>
    </row>
    <row r="210" spans="1:6" ht="22.5" customHeight="1" x14ac:dyDescent="0.75">
      <c r="A210" s="42">
        <v>206</v>
      </c>
      <c r="B210" s="36"/>
      <c r="C210" s="36" t="s">
        <v>409</v>
      </c>
      <c r="D210" s="34" t="str">
        <f>HLOOKUP(C210,'EQ CITY District'!$A$3:$AE$4,2,0)</f>
        <v>SELECT</v>
      </c>
      <c r="E210" s="34" t="s">
        <v>410</v>
      </c>
      <c r="F210" s="34"/>
    </row>
    <row r="211" spans="1:6" ht="22.5" customHeight="1" x14ac:dyDescent="0.75">
      <c r="A211" s="42">
        <v>207</v>
      </c>
      <c r="B211" s="36"/>
      <c r="C211" s="36" t="s">
        <v>409</v>
      </c>
      <c r="D211" s="34" t="str">
        <f>HLOOKUP(C211,'EQ CITY District'!$A$3:$AE$4,2,0)</f>
        <v>SELECT</v>
      </c>
      <c r="E211" s="34" t="s">
        <v>410</v>
      </c>
      <c r="F211" s="34"/>
    </row>
    <row r="212" spans="1:6" ht="22.5" customHeight="1" x14ac:dyDescent="0.75">
      <c r="A212" s="42">
        <v>208</v>
      </c>
      <c r="B212" s="36"/>
      <c r="C212" s="36" t="s">
        <v>409</v>
      </c>
      <c r="D212" s="34" t="str">
        <f>HLOOKUP(C212,'EQ CITY District'!$A$3:$AE$4,2,0)</f>
        <v>SELECT</v>
      </c>
      <c r="E212" s="34" t="s">
        <v>410</v>
      </c>
      <c r="F212" s="34"/>
    </row>
    <row r="213" spans="1:6" ht="22.5" customHeight="1" x14ac:dyDescent="0.75">
      <c r="A213" s="42">
        <v>209</v>
      </c>
      <c r="B213" s="36"/>
      <c r="C213" s="36" t="s">
        <v>409</v>
      </c>
      <c r="D213" s="34" t="str">
        <f>HLOOKUP(C213,'EQ CITY District'!$A$3:$AE$4,2,0)</f>
        <v>SELECT</v>
      </c>
      <c r="E213" s="34" t="s">
        <v>410</v>
      </c>
      <c r="F213" s="34"/>
    </row>
    <row r="214" spans="1:6" ht="22.5" customHeight="1" x14ac:dyDescent="0.75">
      <c r="A214" s="42">
        <v>210</v>
      </c>
      <c r="B214" s="36"/>
      <c r="C214" s="36" t="s">
        <v>409</v>
      </c>
      <c r="D214" s="34" t="str">
        <f>HLOOKUP(C214,'EQ CITY District'!$A$3:$AE$4,2,0)</f>
        <v>SELECT</v>
      </c>
      <c r="E214" s="34" t="s">
        <v>410</v>
      </c>
      <c r="F214" s="34"/>
    </row>
    <row r="215" spans="1:6" ht="22.5" customHeight="1" x14ac:dyDescent="0.75">
      <c r="A215" s="42">
        <v>211</v>
      </c>
      <c r="B215" s="36"/>
      <c r="C215" s="36" t="s">
        <v>409</v>
      </c>
      <c r="D215" s="34" t="str">
        <f>HLOOKUP(C215,'EQ CITY District'!$A$3:$AE$4,2,0)</f>
        <v>SELECT</v>
      </c>
      <c r="E215" s="34" t="s">
        <v>410</v>
      </c>
      <c r="F215" s="34"/>
    </row>
    <row r="216" spans="1:6" ht="22.5" customHeight="1" x14ac:dyDescent="0.75">
      <c r="A216" s="42">
        <v>212</v>
      </c>
      <c r="B216" s="36"/>
      <c r="C216" s="36" t="s">
        <v>409</v>
      </c>
      <c r="D216" s="34" t="str">
        <f>HLOOKUP(C216,'EQ CITY District'!$A$3:$AE$4,2,0)</f>
        <v>SELECT</v>
      </c>
      <c r="E216" s="34" t="s">
        <v>410</v>
      </c>
      <c r="F216" s="34"/>
    </row>
    <row r="217" spans="1:6" ht="22.5" customHeight="1" x14ac:dyDescent="0.75">
      <c r="A217" s="42">
        <v>213</v>
      </c>
      <c r="B217" s="36"/>
      <c r="C217" s="36" t="s">
        <v>409</v>
      </c>
      <c r="D217" s="34" t="str">
        <f>HLOOKUP(C217,'EQ CITY District'!$A$3:$AE$4,2,0)</f>
        <v>SELECT</v>
      </c>
      <c r="E217" s="34" t="s">
        <v>410</v>
      </c>
      <c r="F217" s="34"/>
    </row>
    <row r="218" spans="1:6" ht="22.5" customHeight="1" x14ac:dyDescent="0.75">
      <c r="A218" s="42">
        <v>214</v>
      </c>
      <c r="B218" s="36"/>
      <c r="C218" s="36" t="s">
        <v>409</v>
      </c>
      <c r="D218" s="34" t="str">
        <f>HLOOKUP(C218,'EQ CITY District'!$A$3:$AE$4,2,0)</f>
        <v>SELECT</v>
      </c>
      <c r="E218" s="34" t="s">
        <v>410</v>
      </c>
      <c r="F218" s="34"/>
    </row>
    <row r="219" spans="1:6" ht="22.5" customHeight="1" x14ac:dyDescent="0.75">
      <c r="A219" s="42">
        <v>215</v>
      </c>
      <c r="B219" s="36"/>
      <c r="C219" s="36" t="s">
        <v>409</v>
      </c>
      <c r="D219" s="34" t="str">
        <f>HLOOKUP(C219,'EQ CITY District'!$A$3:$AE$4,2,0)</f>
        <v>SELECT</v>
      </c>
      <c r="E219" s="34" t="s">
        <v>410</v>
      </c>
      <c r="F219" s="34"/>
    </row>
    <row r="220" spans="1:6" ht="22.5" customHeight="1" x14ac:dyDescent="0.75">
      <c r="A220" s="42">
        <v>216</v>
      </c>
      <c r="B220" s="36"/>
      <c r="C220" s="36" t="s">
        <v>409</v>
      </c>
      <c r="D220" s="34" t="str">
        <f>HLOOKUP(C220,'EQ CITY District'!$A$3:$AE$4,2,0)</f>
        <v>SELECT</v>
      </c>
      <c r="E220" s="34" t="s">
        <v>410</v>
      </c>
      <c r="F220" s="34"/>
    </row>
    <row r="221" spans="1:6" ht="22.5" customHeight="1" x14ac:dyDescent="0.75">
      <c r="A221" s="42">
        <v>217</v>
      </c>
      <c r="B221" s="36"/>
      <c r="C221" s="36" t="s">
        <v>409</v>
      </c>
      <c r="D221" s="34" t="str">
        <f>HLOOKUP(C221,'EQ CITY District'!$A$3:$AE$4,2,0)</f>
        <v>SELECT</v>
      </c>
      <c r="E221" s="34" t="s">
        <v>410</v>
      </c>
      <c r="F221" s="34"/>
    </row>
    <row r="222" spans="1:6" ht="22.5" customHeight="1" x14ac:dyDescent="0.75">
      <c r="A222" s="42">
        <v>218</v>
      </c>
      <c r="B222" s="36"/>
      <c r="C222" s="36" t="s">
        <v>409</v>
      </c>
      <c r="D222" s="34" t="str">
        <f>HLOOKUP(C222,'EQ CITY District'!$A$3:$AE$4,2,0)</f>
        <v>SELECT</v>
      </c>
      <c r="E222" s="34" t="s">
        <v>410</v>
      </c>
      <c r="F222" s="34"/>
    </row>
    <row r="223" spans="1:6" ht="22.5" customHeight="1" x14ac:dyDescent="0.75">
      <c r="A223" s="42">
        <v>219</v>
      </c>
      <c r="B223" s="36"/>
      <c r="C223" s="36" t="s">
        <v>409</v>
      </c>
      <c r="D223" s="34" t="str">
        <f>HLOOKUP(C223,'EQ CITY District'!$A$3:$AE$4,2,0)</f>
        <v>SELECT</v>
      </c>
      <c r="E223" s="34" t="s">
        <v>410</v>
      </c>
      <c r="F223" s="34"/>
    </row>
    <row r="224" spans="1:6" ht="22.5" customHeight="1" x14ac:dyDescent="0.75">
      <c r="A224" s="42">
        <v>220</v>
      </c>
      <c r="B224" s="36"/>
      <c r="C224" s="36" t="s">
        <v>409</v>
      </c>
      <c r="D224" s="34" t="str">
        <f>HLOOKUP(C224,'EQ CITY District'!$A$3:$AE$4,2,0)</f>
        <v>SELECT</v>
      </c>
      <c r="E224" s="34" t="s">
        <v>410</v>
      </c>
      <c r="F224" s="34"/>
    </row>
    <row r="225" spans="1:6" ht="22.5" customHeight="1" x14ac:dyDescent="0.75">
      <c r="A225" s="42">
        <v>221</v>
      </c>
      <c r="B225" s="36"/>
      <c r="C225" s="36" t="s">
        <v>409</v>
      </c>
      <c r="D225" s="34" t="str">
        <f>HLOOKUP(C225,'EQ CITY District'!$A$3:$AE$4,2,0)</f>
        <v>SELECT</v>
      </c>
      <c r="E225" s="34" t="s">
        <v>410</v>
      </c>
      <c r="F225" s="34"/>
    </row>
    <row r="226" spans="1:6" ht="22.5" customHeight="1" x14ac:dyDescent="0.75">
      <c r="A226" s="42">
        <v>222</v>
      </c>
      <c r="B226" s="36"/>
      <c r="C226" s="36" t="s">
        <v>409</v>
      </c>
      <c r="D226" s="34" t="str">
        <f>HLOOKUP(C226,'EQ CITY District'!$A$3:$AE$4,2,0)</f>
        <v>SELECT</v>
      </c>
      <c r="E226" s="34" t="s">
        <v>410</v>
      </c>
      <c r="F226" s="34"/>
    </row>
    <row r="227" spans="1:6" ht="22.5" customHeight="1" x14ac:dyDescent="0.75">
      <c r="A227" s="42">
        <v>223</v>
      </c>
      <c r="B227" s="36"/>
      <c r="C227" s="36" t="s">
        <v>409</v>
      </c>
      <c r="D227" s="34" t="str">
        <f>HLOOKUP(C227,'EQ CITY District'!$A$3:$AE$4,2,0)</f>
        <v>SELECT</v>
      </c>
      <c r="E227" s="34" t="s">
        <v>410</v>
      </c>
      <c r="F227" s="34"/>
    </row>
    <row r="228" spans="1:6" ht="22.5" customHeight="1" x14ac:dyDescent="0.75">
      <c r="A228" s="42">
        <v>224</v>
      </c>
      <c r="B228" s="36"/>
      <c r="C228" s="36" t="s">
        <v>409</v>
      </c>
      <c r="D228" s="34" t="str">
        <f>HLOOKUP(C228,'EQ CITY District'!$A$3:$AE$4,2,0)</f>
        <v>SELECT</v>
      </c>
      <c r="E228" s="34" t="s">
        <v>410</v>
      </c>
      <c r="F228" s="34"/>
    </row>
    <row r="229" spans="1:6" ht="22.5" customHeight="1" x14ac:dyDescent="0.75">
      <c r="A229" s="42">
        <v>225</v>
      </c>
      <c r="B229" s="36"/>
      <c r="C229" s="36" t="s">
        <v>409</v>
      </c>
      <c r="D229" s="34" t="str">
        <f>HLOOKUP(C229,'EQ CITY District'!$A$3:$AE$4,2,0)</f>
        <v>SELECT</v>
      </c>
      <c r="E229" s="34" t="s">
        <v>410</v>
      </c>
      <c r="F229" s="34"/>
    </row>
    <row r="230" spans="1:6" ht="22.5" customHeight="1" x14ac:dyDescent="0.75">
      <c r="A230" s="42">
        <v>226</v>
      </c>
      <c r="B230" s="36"/>
      <c r="C230" s="36" t="s">
        <v>409</v>
      </c>
      <c r="D230" s="34" t="str">
        <f>HLOOKUP(C230,'EQ CITY District'!$A$3:$AE$4,2,0)</f>
        <v>SELECT</v>
      </c>
      <c r="E230" s="34" t="s">
        <v>410</v>
      </c>
      <c r="F230" s="34"/>
    </row>
    <row r="231" spans="1:6" ht="22.5" customHeight="1" x14ac:dyDescent="0.75">
      <c r="A231" s="42">
        <v>227</v>
      </c>
      <c r="B231" s="36"/>
      <c r="C231" s="36" t="s">
        <v>409</v>
      </c>
      <c r="D231" s="34" t="str">
        <f>HLOOKUP(C231,'EQ CITY District'!$A$3:$AE$4,2,0)</f>
        <v>SELECT</v>
      </c>
      <c r="E231" s="34" t="s">
        <v>410</v>
      </c>
      <c r="F231" s="34"/>
    </row>
    <row r="232" spans="1:6" ht="22.5" customHeight="1" x14ac:dyDescent="0.75">
      <c r="A232" s="42">
        <v>228</v>
      </c>
      <c r="B232" s="36"/>
      <c r="C232" s="36" t="s">
        <v>409</v>
      </c>
      <c r="D232" s="34" t="str">
        <f>HLOOKUP(C232,'EQ CITY District'!$A$3:$AE$4,2,0)</f>
        <v>SELECT</v>
      </c>
      <c r="E232" s="34" t="s">
        <v>410</v>
      </c>
      <c r="F232" s="34"/>
    </row>
    <row r="233" spans="1:6" ht="22.5" customHeight="1" x14ac:dyDescent="0.75">
      <c r="A233" s="42">
        <v>229</v>
      </c>
      <c r="B233" s="36"/>
      <c r="C233" s="36" t="s">
        <v>409</v>
      </c>
      <c r="D233" s="34" t="str">
        <f>HLOOKUP(C233,'EQ CITY District'!$A$3:$AE$4,2,0)</f>
        <v>SELECT</v>
      </c>
      <c r="E233" s="34" t="s">
        <v>410</v>
      </c>
      <c r="F233" s="34"/>
    </row>
    <row r="234" spans="1:6" ht="22.5" customHeight="1" x14ac:dyDescent="0.75">
      <c r="A234" s="42">
        <v>230</v>
      </c>
      <c r="B234" s="36"/>
      <c r="C234" s="36" t="s">
        <v>409</v>
      </c>
      <c r="D234" s="34" t="str">
        <f>HLOOKUP(C234,'EQ CITY District'!$A$3:$AE$4,2,0)</f>
        <v>SELECT</v>
      </c>
      <c r="E234" s="34" t="s">
        <v>410</v>
      </c>
      <c r="F234" s="34"/>
    </row>
    <row r="235" spans="1:6" ht="22.5" customHeight="1" x14ac:dyDescent="0.75">
      <c r="A235" s="42">
        <v>231</v>
      </c>
      <c r="B235" s="36"/>
      <c r="C235" s="36" t="s">
        <v>409</v>
      </c>
      <c r="D235" s="34" t="str">
        <f>HLOOKUP(C235,'EQ CITY District'!$A$3:$AE$4,2,0)</f>
        <v>SELECT</v>
      </c>
      <c r="E235" s="34" t="s">
        <v>410</v>
      </c>
      <c r="F235" s="34"/>
    </row>
    <row r="236" spans="1:6" ht="22.5" customHeight="1" x14ac:dyDescent="0.75">
      <c r="A236" s="42">
        <v>232</v>
      </c>
      <c r="B236" s="36"/>
      <c r="C236" s="36" t="s">
        <v>409</v>
      </c>
      <c r="D236" s="34" t="str">
        <f>HLOOKUP(C236,'EQ CITY District'!$A$3:$AE$4,2,0)</f>
        <v>SELECT</v>
      </c>
      <c r="E236" s="34" t="s">
        <v>410</v>
      </c>
      <c r="F236" s="34"/>
    </row>
    <row r="237" spans="1:6" ht="22.5" customHeight="1" x14ac:dyDescent="0.75">
      <c r="A237" s="42">
        <v>233</v>
      </c>
      <c r="B237" s="36"/>
      <c r="C237" s="36" t="s">
        <v>409</v>
      </c>
      <c r="D237" s="34" t="str">
        <f>HLOOKUP(C237,'EQ CITY District'!$A$3:$AE$4,2,0)</f>
        <v>SELECT</v>
      </c>
      <c r="E237" s="34" t="s">
        <v>410</v>
      </c>
      <c r="F237" s="34"/>
    </row>
    <row r="238" spans="1:6" ht="22.5" customHeight="1" x14ac:dyDescent="0.75">
      <c r="A238" s="42">
        <v>234</v>
      </c>
      <c r="B238" s="36"/>
      <c r="C238" s="36" t="s">
        <v>409</v>
      </c>
      <c r="D238" s="34" t="str">
        <f>HLOOKUP(C238,'EQ CITY District'!$A$3:$AE$4,2,0)</f>
        <v>SELECT</v>
      </c>
      <c r="E238" s="34" t="s">
        <v>410</v>
      </c>
      <c r="F238" s="34"/>
    </row>
    <row r="239" spans="1:6" ht="22.5" customHeight="1" x14ac:dyDescent="0.75">
      <c r="A239" s="42">
        <v>235</v>
      </c>
      <c r="B239" s="36"/>
      <c r="C239" s="36" t="s">
        <v>409</v>
      </c>
      <c r="D239" s="34" t="str">
        <f>HLOOKUP(C239,'EQ CITY District'!$A$3:$AE$4,2,0)</f>
        <v>SELECT</v>
      </c>
      <c r="E239" s="34" t="s">
        <v>410</v>
      </c>
      <c r="F239" s="34"/>
    </row>
    <row r="240" spans="1:6" ht="22.5" customHeight="1" x14ac:dyDescent="0.75">
      <c r="A240" s="42">
        <v>236</v>
      </c>
      <c r="B240" s="36"/>
      <c r="C240" s="36" t="s">
        <v>409</v>
      </c>
      <c r="D240" s="34" t="str">
        <f>HLOOKUP(C240,'EQ CITY District'!$A$3:$AE$4,2,0)</f>
        <v>SELECT</v>
      </c>
      <c r="E240" s="34" t="s">
        <v>410</v>
      </c>
      <c r="F240" s="34"/>
    </row>
    <row r="241" spans="1:6" ht="22.5" customHeight="1" x14ac:dyDescent="0.75">
      <c r="A241" s="42">
        <v>237</v>
      </c>
      <c r="B241" s="36"/>
      <c r="C241" s="36" t="s">
        <v>409</v>
      </c>
      <c r="D241" s="34" t="str">
        <f>HLOOKUP(C241,'EQ CITY District'!$A$3:$AE$4,2,0)</f>
        <v>SELECT</v>
      </c>
      <c r="E241" s="34" t="s">
        <v>410</v>
      </c>
      <c r="F241" s="34"/>
    </row>
    <row r="242" spans="1:6" ht="22.5" customHeight="1" x14ac:dyDescent="0.75">
      <c r="A242" s="42">
        <v>238</v>
      </c>
      <c r="B242" s="36"/>
      <c r="C242" s="36" t="s">
        <v>409</v>
      </c>
      <c r="D242" s="34" t="str">
        <f>HLOOKUP(C242,'EQ CITY District'!$A$3:$AE$4,2,0)</f>
        <v>SELECT</v>
      </c>
      <c r="E242" s="34" t="s">
        <v>410</v>
      </c>
      <c r="F242" s="34"/>
    </row>
    <row r="243" spans="1:6" ht="22.5" customHeight="1" x14ac:dyDescent="0.75">
      <c r="A243" s="42">
        <v>239</v>
      </c>
      <c r="B243" s="36"/>
      <c r="C243" s="36" t="s">
        <v>409</v>
      </c>
      <c r="D243" s="34" t="str">
        <f>HLOOKUP(C243,'EQ CITY District'!$A$3:$AE$4,2,0)</f>
        <v>SELECT</v>
      </c>
      <c r="E243" s="34" t="s">
        <v>410</v>
      </c>
      <c r="F243" s="34"/>
    </row>
    <row r="244" spans="1:6" ht="22.5" customHeight="1" x14ac:dyDescent="0.75">
      <c r="A244" s="42">
        <v>240</v>
      </c>
      <c r="B244" s="36"/>
      <c r="C244" s="36" t="s">
        <v>409</v>
      </c>
      <c r="D244" s="34" t="str">
        <f>HLOOKUP(C244,'EQ CITY District'!$A$3:$AE$4,2,0)</f>
        <v>SELECT</v>
      </c>
      <c r="E244" s="34" t="s">
        <v>410</v>
      </c>
      <c r="F244" s="34"/>
    </row>
    <row r="245" spans="1:6" ht="22.5" customHeight="1" x14ac:dyDescent="0.75">
      <c r="A245" s="42">
        <v>241</v>
      </c>
      <c r="B245" s="36"/>
      <c r="C245" s="36" t="s">
        <v>409</v>
      </c>
      <c r="D245" s="34" t="str">
        <f>HLOOKUP(C245,'EQ CITY District'!$A$3:$AE$4,2,0)</f>
        <v>SELECT</v>
      </c>
      <c r="E245" s="34" t="s">
        <v>410</v>
      </c>
      <c r="F245" s="34"/>
    </row>
    <row r="246" spans="1:6" ht="22.5" customHeight="1" x14ac:dyDescent="0.75">
      <c r="A246" s="42">
        <v>242</v>
      </c>
      <c r="B246" s="36"/>
      <c r="C246" s="36" t="s">
        <v>409</v>
      </c>
      <c r="D246" s="34" t="str">
        <f>HLOOKUP(C246,'EQ CITY District'!$A$3:$AE$4,2,0)</f>
        <v>SELECT</v>
      </c>
      <c r="E246" s="34" t="s">
        <v>410</v>
      </c>
      <c r="F246" s="34"/>
    </row>
    <row r="247" spans="1:6" ht="22.5" customHeight="1" x14ac:dyDescent="0.75">
      <c r="A247" s="42">
        <v>243</v>
      </c>
      <c r="B247" s="36"/>
      <c r="C247" s="36" t="s">
        <v>409</v>
      </c>
      <c r="D247" s="34" t="str">
        <f>HLOOKUP(C247,'EQ CITY District'!$A$3:$AE$4,2,0)</f>
        <v>SELECT</v>
      </c>
      <c r="E247" s="34" t="s">
        <v>410</v>
      </c>
      <c r="F247" s="34"/>
    </row>
    <row r="248" spans="1:6" ht="22.5" customHeight="1" x14ac:dyDescent="0.75">
      <c r="A248" s="42">
        <v>244</v>
      </c>
      <c r="B248" s="36"/>
      <c r="C248" s="36" t="s">
        <v>409</v>
      </c>
      <c r="D248" s="34" t="str">
        <f>HLOOKUP(C248,'EQ CITY District'!$A$3:$AE$4,2,0)</f>
        <v>SELECT</v>
      </c>
      <c r="E248" s="34" t="s">
        <v>410</v>
      </c>
      <c r="F248" s="34"/>
    </row>
    <row r="249" spans="1:6" ht="22.5" customHeight="1" x14ac:dyDescent="0.75">
      <c r="A249" s="42">
        <v>245</v>
      </c>
      <c r="B249" s="36"/>
      <c r="C249" s="36" t="s">
        <v>409</v>
      </c>
      <c r="D249" s="34" t="str">
        <f>HLOOKUP(C249,'EQ CITY District'!$A$3:$AE$4,2,0)</f>
        <v>SELECT</v>
      </c>
      <c r="E249" s="34" t="s">
        <v>410</v>
      </c>
      <c r="F249" s="34"/>
    </row>
    <row r="250" spans="1:6" ht="22.5" customHeight="1" x14ac:dyDescent="0.75">
      <c r="A250" s="42">
        <v>246</v>
      </c>
      <c r="B250" s="36"/>
      <c r="C250" s="36" t="s">
        <v>409</v>
      </c>
      <c r="D250" s="34" t="str">
        <f>HLOOKUP(C250,'EQ CITY District'!$A$3:$AE$4,2,0)</f>
        <v>SELECT</v>
      </c>
      <c r="E250" s="34" t="s">
        <v>410</v>
      </c>
      <c r="F250" s="34"/>
    </row>
    <row r="251" spans="1:6" ht="22.5" customHeight="1" x14ac:dyDescent="0.75">
      <c r="A251" s="42">
        <v>247</v>
      </c>
      <c r="B251" s="36"/>
      <c r="C251" s="36" t="s">
        <v>409</v>
      </c>
      <c r="D251" s="34" t="str">
        <f>HLOOKUP(C251,'EQ CITY District'!$A$3:$AE$4,2,0)</f>
        <v>SELECT</v>
      </c>
      <c r="E251" s="34" t="s">
        <v>410</v>
      </c>
      <c r="F251" s="34"/>
    </row>
    <row r="252" spans="1:6" ht="22.5" customHeight="1" x14ac:dyDescent="0.75">
      <c r="A252" s="42">
        <v>248</v>
      </c>
      <c r="B252" s="36"/>
      <c r="C252" s="36" t="s">
        <v>409</v>
      </c>
      <c r="D252" s="34" t="str">
        <f>HLOOKUP(C252,'EQ CITY District'!$A$3:$AE$4,2,0)</f>
        <v>SELECT</v>
      </c>
      <c r="E252" s="34" t="s">
        <v>410</v>
      </c>
      <c r="F252" s="34"/>
    </row>
    <row r="253" spans="1:6" ht="22.5" customHeight="1" x14ac:dyDescent="0.75">
      <c r="A253" s="42">
        <v>249</v>
      </c>
      <c r="B253" s="36"/>
      <c r="C253" s="36" t="s">
        <v>409</v>
      </c>
      <c r="D253" s="34" t="str">
        <f>HLOOKUP(C253,'EQ CITY District'!$A$3:$AE$4,2,0)</f>
        <v>SELECT</v>
      </c>
      <c r="E253" s="34" t="s">
        <v>410</v>
      </c>
      <c r="F253" s="34"/>
    </row>
    <row r="254" spans="1:6" ht="22.5" customHeight="1" x14ac:dyDescent="0.75">
      <c r="A254" s="42">
        <v>250</v>
      </c>
      <c r="B254" s="36"/>
      <c r="C254" s="36" t="s">
        <v>409</v>
      </c>
      <c r="D254" s="34" t="str">
        <f>HLOOKUP(C254,'EQ CITY District'!$A$3:$AE$4,2,0)</f>
        <v>SELECT</v>
      </c>
      <c r="E254" s="34" t="s">
        <v>410</v>
      </c>
      <c r="F254" s="34"/>
    </row>
    <row r="255" spans="1:6" ht="22.5" customHeight="1" x14ac:dyDescent="0.75">
      <c r="A255" s="42">
        <v>251</v>
      </c>
      <c r="B255" s="36"/>
      <c r="C255" s="36" t="s">
        <v>409</v>
      </c>
      <c r="D255" s="34" t="str">
        <f>HLOOKUP(C255,'EQ CITY District'!$A$3:$AE$4,2,0)</f>
        <v>SELECT</v>
      </c>
      <c r="E255" s="34" t="s">
        <v>410</v>
      </c>
      <c r="F255" s="34"/>
    </row>
    <row r="256" spans="1:6" ht="22.5" customHeight="1" x14ac:dyDescent="0.75">
      <c r="A256" s="42">
        <v>252</v>
      </c>
      <c r="B256" s="36"/>
      <c r="C256" s="36" t="s">
        <v>409</v>
      </c>
      <c r="D256" s="34" t="str">
        <f>HLOOKUP(C256,'EQ CITY District'!$A$3:$AE$4,2,0)</f>
        <v>SELECT</v>
      </c>
      <c r="E256" s="34" t="s">
        <v>410</v>
      </c>
      <c r="F256" s="34"/>
    </row>
    <row r="257" spans="1:6" ht="22.5" customHeight="1" x14ac:dyDescent="0.75">
      <c r="A257" s="42">
        <v>253</v>
      </c>
      <c r="B257" s="36"/>
      <c r="C257" s="36" t="s">
        <v>409</v>
      </c>
      <c r="D257" s="34" t="str">
        <f>HLOOKUP(C257,'EQ CITY District'!$A$3:$AE$4,2,0)</f>
        <v>SELECT</v>
      </c>
      <c r="E257" s="34" t="s">
        <v>410</v>
      </c>
      <c r="F257" s="34"/>
    </row>
    <row r="258" spans="1:6" ht="22.5" customHeight="1" x14ac:dyDescent="0.75">
      <c r="A258" s="42">
        <v>254</v>
      </c>
      <c r="B258" s="36"/>
      <c r="C258" s="36" t="s">
        <v>409</v>
      </c>
      <c r="D258" s="34" t="str">
        <f>HLOOKUP(C258,'EQ CITY District'!$A$3:$AE$4,2,0)</f>
        <v>SELECT</v>
      </c>
      <c r="E258" s="34" t="s">
        <v>410</v>
      </c>
      <c r="F258" s="34"/>
    </row>
    <row r="259" spans="1:6" ht="22.5" customHeight="1" x14ac:dyDescent="0.75">
      <c r="A259" s="42">
        <v>255</v>
      </c>
      <c r="B259" s="36"/>
      <c r="C259" s="36" t="s">
        <v>409</v>
      </c>
      <c r="D259" s="34" t="str">
        <f>HLOOKUP(C259,'EQ CITY District'!$A$3:$AE$4,2,0)</f>
        <v>SELECT</v>
      </c>
      <c r="E259" s="34" t="s">
        <v>410</v>
      </c>
      <c r="F259" s="34"/>
    </row>
    <row r="260" spans="1:6" ht="22.5" customHeight="1" x14ac:dyDescent="0.75">
      <c r="A260" s="42">
        <v>256</v>
      </c>
      <c r="B260" s="36"/>
      <c r="C260" s="36" t="s">
        <v>409</v>
      </c>
      <c r="D260" s="34" t="str">
        <f>HLOOKUP(C260,'EQ CITY District'!$A$3:$AE$4,2,0)</f>
        <v>SELECT</v>
      </c>
      <c r="E260" s="34" t="s">
        <v>410</v>
      </c>
      <c r="F260" s="34"/>
    </row>
    <row r="261" spans="1:6" ht="22.5" customHeight="1" x14ac:dyDescent="0.75">
      <c r="A261" s="42">
        <v>257</v>
      </c>
      <c r="B261" s="36"/>
      <c r="C261" s="36" t="s">
        <v>409</v>
      </c>
      <c r="D261" s="34" t="str">
        <f>HLOOKUP(C261,'EQ CITY District'!$A$3:$AE$4,2,0)</f>
        <v>SELECT</v>
      </c>
      <c r="E261" s="34" t="s">
        <v>410</v>
      </c>
      <c r="F261" s="34"/>
    </row>
    <row r="262" spans="1:6" ht="22.5" customHeight="1" x14ac:dyDescent="0.75">
      <c r="A262" s="42">
        <v>258</v>
      </c>
      <c r="B262" s="36"/>
      <c r="C262" s="36" t="s">
        <v>409</v>
      </c>
      <c r="D262" s="34" t="str">
        <f>HLOOKUP(C262,'EQ CITY District'!$A$3:$AE$4,2,0)</f>
        <v>SELECT</v>
      </c>
      <c r="E262" s="34" t="s">
        <v>410</v>
      </c>
      <c r="F262" s="34"/>
    </row>
    <row r="263" spans="1:6" ht="22.5" customHeight="1" x14ac:dyDescent="0.75">
      <c r="A263" s="42">
        <v>259</v>
      </c>
      <c r="B263" s="36"/>
      <c r="C263" s="36" t="s">
        <v>409</v>
      </c>
      <c r="D263" s="34" t="str">
        <f>HLOOKUP(C263,'EQ CITY District'!$A$3:$AE$4,2,0)</f>
        <v>SELECT</v>
      </c>
      <c r="E263" s="34" t="s">
        <v>410</v>
      </c>
      <c r="F263" s="34"/>
    </row>
    <row r="264" spans="1:6" ht="22.5" customHeight="1" x14ac:dyDescent="0.75">
      <c r="A264" s="42">
        <v>260</v>
      </c>
      <c r="B264" s="36"/>
      <c r="C264" s="36" t="s">
        <v>409</v>
      </c>
      <c r="D264" s="34" t="str">
        <f>HLOOKUP(C264,'EQ CITY District'!$A$3:$AE$4,2,0)</f>
        <v>SELECT</v>
      </c>
      <c r="E264" s="34" t="s">
        <v>410</v>
      </c>
      <c r="F264" s="34"/>
    </row>
    <row r="265" spans="1:6" ht="22.5" customHeight="1" x14ac:dyDescent="0.75">
      <c r="A265" s="42">
        <v>261</v>
      </c>
      <c r="B265" s="36"/>
      <c r="C265" s="36" t="s">
        <v>409</v>
      </c>
      <c r="D265" s="34" t="str">
        <f>HLOOKUP(C265,'EQ CITY District'!$A$3:$AE$4,2,0)</f>
        <v>SELECT</v>
      </c>
      <c r="E265" s="34" t="s">
        <v>410</v>
      </c>
      <c r="F265" s="34"/>
    </row>
    <row r="266" spans="1:6" ht="22.5" customHeight="1" x14ac:dyDescent="0.75">
      <c r="A266" s="42">
        <v>262</v>
      </c>
      <c r="B266" s="36"/>
      <c r="C266" s="36" t="s">
        <v>409</v>
      </c>
      <c r="D266" s="34" t="str">
        <f>HLOOKUP(C266,'EQ CITY District'!$A$3:$AE$4,2,0)</f>
        <v>SELECT</v>
      </c>
      <c r="E266" s="34" t="s">
        <v>410</v>
      </c>
      <c r="F266" s="34"/>
    </row>
    <row r="267" spans="1:6" ht="22.5" customHeight="1" x14ac:dyDescent="0.75">
      <c r="A267" s="42">
        <v>263</v>
      </c>
      <c r="B267" s="36"/>
      <c r="C267" s="36" t="s">
        <v>409</v>
      </c>
      <c r="D267" s="34" t="str">
        <f>HLOOKUP(C267,'EQ CITY District'!$A$3:$AE$4,2,0)</f>
        <v>SELECT</v>
      </c>
      <c r="E267" s="34" t="s">
        <v>410</v>
      </c>
      <c r="F267" s="34"/>
    </row>
    <row r="268" spans="1:6" ht="22.5" customHeight="1" x14ac:dyDescent="0.75">
      <c r="A268" s="42">
        <v>264</v>
      </c>
      <c r="B268" s="36"/>
      <c r="C268" s="36" t="s">
        <v>409</v>
      </c>
      <c r="D268" s="34" t="str">
        <f>HLOOKUP(C268,'EQ CITY District'!$A$3:$AE$4,2,0)</f>
        <v>SELECT</v>
      </c>
      <c r="E268" s="34" t="s">
        <v>410</v>
      </c>
      <c r="F268" s="34"/>
    </row>
    <row r="269" spans="1:6" ht="22.5" customHeight="1" x14ac:dyDescent="0.75">
      <c r="A269" s="42">
        <v>265</v>
      </c>
      <c r="B269" s="36"/>
      <c r="C269" s="36" t="s">
        <v>409</v>
      </c>
      <c r="D269" s="34" t="str">
        <f>HLOOKUP(C269,'EQ CITY District'!$A$3:$AE$4,2,0)</f>
        <v>SELECT</v>
      </c>
      <c r="E269" s="34" t="s">
        <v>410</v>
      </c>
      <c r="F269" s="34"/>
    </row>
    <row r="270" spans="1:6" ht="22.5" customHeight="1" x14ac:dyDescent="0.75">
      <c r="A270" s="42">
        <v>266</v>
      </c>
      <c r="B270" s="36"/>
      <c r="C270" s="36" t="s">
        <v>409</v>
      </c>
      <c r="D270" s="34" t="str">
        <f>HLOOKUP(C270,'EQ CITY District'!$A$3:$AE$4,2,0)</f>
        <v>SELECT</v>
      </c>
      <c r="E270" s="34" t="s">
        <v>410</v>
      </c>
      <c r="F270" s="34"/>
    </row>
    <row r="271" spans="1:6" ht="22.5" customHeight="1" x14ac:dyDescent="0.75">
      <c r="A271" s="42">
        <v>267</v>
      </c>
      <c r="B271" s="36"/>
      <c r="C271" s="36" t="s">
        <v>409</v>
      </c>
      <c r="D271" s="34" t="str">
        <f>HLOOKUP(C271,'EQ CITY District'!$A$3:$AE$4,2,0)</f>
        <v>SELECT</v>
      </c>
      <c r="E271" s="34" t="s">
        <v>410</v>
      </c>
      <c r="F271" s="34"/>
    </row>
    <row r="272" spans="1:6" ht="22.5" customHeight="1" x14ac:dyDescent="0.75">
      <c r="A272" s="42">
        <v>268</v>
      </c>
      <c r="B272" s="36"/>
      <c r="C272" s="36" t="s">
        <v>409</v>
      </c>
      <c r="D272" s="34" t="str">
        <f>HLOOKUP(C272,'EQ CITY District'!$A$3:$AE$4,2,0)</f>
        <v>SELECT</v>
      </c>
      <c r="E272" s="34" t="s">
        <v>410</v>
      </c>
      <c r="F272" s="34"/>
    </row>
    <row r="273" spans="1:6" ht="22.5" customHeight="1" x14ac:dyDescent="0.75">
      <c r="A273" s="42">
        <v>269</v>
      </c>
      <c r="B273" s="36"/>
      <c r="C273" s="36" t="s">
        <v>409</v>
      </c>
      <c r="D273" s="34" t="str">
        <f>HLOOKUP(C273,'EQ CITY District'!$A$3:$AE$4,2,0)</f>
        <v>SELECT</v>
      </c>
      <c r="E273" s="34" t="s">
        <v>410</v>
      </c>
      <c r="F273" s="34"/>
    </row>
    <row r="274" spans="1:6" ht="22.5" customHeight="1" x14ac:dyDescent="0.75">
      <c r="A274" s="42">
        <v>270</v>
      </c>
      <c r="B274" s="36"/>
      <c r="C274" s="36" t="s">
        <v>409</v>
      </c>
      <c r="D274" s="34" t="str">
        <f>HLOOKUP(C274,'EQ CITY District'!$A$3:$AE$4,2,0)</f>
        <v>SELECT</v>
      </c>
      <c r="E274" s="34" t="s">
        <v>410</v>
      </c>
      <c r="F274" s="34"/>
    </row>
    <row r="275" spans="1:6" ht="22.5" customHeight="1" x14ac:dyDescent="0.75">
      <c r="A275" s="42">
        <v>271</v>
      </c>
      <c r="B275" s="36"/>
      <c r="C275" s="36" t="s">
        <v>409</v>
      </c>
      <c r="D275" s="34" t="str">
        <f>HLOOKUP(C275,'EQ CITY District'!$A$3:$AE$4,2,0)</f>
        <v>SELECT</v>
      </c>
      <c r="E275" s="34" t="s">
        <v>410</v>
      </c>
      <c r="F275" s="34"/>
    </row>
    <row r="276" spans="1:6" ht="22.5" customHeight="1" x14ac:dyDescent="0.75">
      <c r="A276" s="42">
        <v>272</v>
      </c>
      <c r="B276" s="36"/>
      <c r="C276" s="36" t="s">
        <v>409</v>
      </c>
      <c r="D276" s="34" t="str">
        <f>HLOOKUP(C276,'EQ CITY District'!$A$3:$AE$4,2,0)</f>
        <v>SELECT</v>
      </c>
      <c r="E276" s="34" t="s">
        <v>410</v>
      </c>
      <c r="F276" s="34"/>
    </row>
    <row r="277" spans="1:6" ht="22.5" customHeight="1" x14ac:dyDescent="0.75">
      <c r="A277" s="42">
        <v>273</v>
      </c>
      <c r="B277" s="36"/>
      <c r="C277" s="36" t="s">
        <v>409</v>
      </c>
      <c r="D277" s="34" t="str">
        <f>HLOOKUP(C277,'EQ CITY District'!$A$3:$AE$4,2,0)</f>
        <v>SELECT</v>
      </c>
      <c r="E277" s="34" t="s">
        <v>410</v>
      </c>
      <c r="F277" s="34"/>
    </row>
    <row r="278" spans="1:6" ht="22.5" customHeight="1" x14ac:dyDescent="0.75">
      <c r="A278" s="42">
        <v>274</v>
      </c>
      <c r="B278" s="36"/>
      <c r="C278" s="36" t="s">
        <v>409</v>
      </c>
      <c r="D278" s="34" t="str">
        <f>HLOOKUP(C278,'EQ CITY District'!$A$3:$AE$4,2,0)</f>
        <v>SELECT</v>
      </c>
      <c r="E278" s="34" t="s">
        <v>410</v>
      </c>
      <c r="F278" s="34"/>
    </row>
    <row r="279" spans="1:6" ht="22.5" customHeight="1" x14ac:dyDescent="0.75">
      <c r="A279" s="42">
        <v>275</v>
      </c>
      <c r="B279" s="36"/>
      <c r="C279" s="36" t="s">
        <v>409</v>
      </c>
      <c r="D279" s="34" t="str">
        <f>HLOOKUP(C279,'EQ CITY District'!$A$3:$AE$4,2,0)</f>
        <v>SELECT</v>
      </c>
      <c r="E279" s="34" t="s">
        <v>410</v>
      </c>
      <c r="F279" s="34"/>
    </row>
    <row r="280" spans="1:6" ht="22.5" customHeight="1" x14ac:dyDescent="0.75">
      <c r="A280" s="42">
        <v>276</v>
      </c>
      <c r="B280" s="36"/>
      <c r="C280" s="36" t="s">
        <v>409</v>
      </c>
      <c r="D280" s="34" t="str">
        <f>HLOOKUP(C280,'EQ CITY District'!$A$3:$AE$4,2,0)</f>
        <v>SELECT</v>
      </c>
      <c r="E280" s="34" t="s">
        <v>410</v>
      </c>
      <c r="F280" s="34"/>
    </row>
    <row r="281" spans="1:6" ht="22.5" customHeight="1" x14ac:dyDescent="0.75">
      <c r="A281" s="42">
        <v>277</v>
      </c>
      <c r="B281" s="36"/>
      <c r="C281" s="36" t="s">
        <v>409</v>
      </c>
      <c r="D281" s="34" t="str">
        <f>HLOOKUP(C281,'EQ CITY District'!$A$3:$AE$4,2,0)</f>
        <v>SELECT</v>
      </c>
      <c r="E281" s="34" t="s">
        <v>410</v>
      </c>
      <c r="F281" s="34"/>
    </row>
    <row r="282" spans="1:6" ht="22.5" customHeight="1" x14ac:dyDescent="0.75">
      <c r="A282" s="42">
        <v>278</v>
      </c>
      <c r="B282" s="36"/>
      <c r="C282" s="36" t="s">
        <v>409</v>
      </c>
      <c r="D282" s="34" t="str">
        <f>HLOOKUP(C282,'EQ CITY District'!$A$3:$AE$4,2,0)</f>
        <v>SELECT</v>
      </c>
      <c r="E282" s="34" t="s">
        <v>410</v>
      </c>
      <c r="F282" s="34"/>
    </row>
    <row r="283" spans="1:6" ht="22.5" customHeight="1" x14ac:dyDescent="0.75">
      <c r="A283" s="42">
        <v>279</v>
      </c>
      <c r="B283" s="36"/>
      <c r="C283" s="36" t="s">
        <v>409</v>
      </c>
      <c r="D283" s="34" t="str">
        <f>HLOOKUP(C283,'EQ CITY District'!$A$3:$AE$4,2,0)</f>
        <v>SELECT</v>
      </c>
      <c r="E283" s="34" t="s">
        <v>410</v>
      </c>
      <c r="F283" s="34"/>
    </row>
    <row r="284" spans="1:6" ht="22.5" customHeight="1" x14ac:dyDescent="0.75">
      <c r="A284" s="42">
        <v>280</v>
      </c>
      <c r="B284" s="36"/>
      <c r="C284" s="36" t="s">
        <v>409</v>
      </c>
      <c r="D284" s="34" t="str">
        <f>HLOOKUP(C284,'EQ CITY District'!$A$3:$AE$4,2,0)</f>
        <v>SELECT</v>
      </c>
      <c r="E284" s="34" t="s">
        <v>410</v>
      </c>
      <c r="F284" s="34"/>
    </row>
    <row r="285" spans="1:6" ht="22.5" customHeight="1" x14ac:dyDescent="0.75">
      <c r="A285" s="42">
        <v>281</v>
      </c>
      <c r="B285" s="36"/>
      <c r="C285" s="36" t="s">
        <v>409</v>
      </c>
      <c r="D285" s="34" t="str">
        <f>HLOOKUP(C285,'EQ CITY District'!$A$3:$AE$4,2,0)</f>
        <v>SELECT</v>
      </c>
      <c r="E285" s="34" t="s">
        <v>410</v>
      </c>
      <c r="F285" s="34"/>
    </row>
    <row r="286" spans="1:6" ht="22.5" customHeight="1" x14ac:dyDescent="0.75">
      <c r="A286" s="42">
        <v>282</v>
      </c>
      <c r="B286" s="36"/>
      <c r="C286" s="36" t="s">
        <v>409</v>
      </c>
      <c r="D286" s="34" t="str">
        <f>HLOOKUP(C286,'EQ CITY District'!$A$3:$AE$4,2,0)</f>
        <v>SELECT</v>
      </c>
      <c r="E286" s="34" t="s">
        <v>410</v>
      </c>
      <c r="F286" s="34"/>
    </row>
    <row r="287" spans="1:6" ht="22.5" customHeight="1" x14ac:dyDescent="0.75">
      <c r="A287" s="42">
        <v>283</v>
      </c>
      <c r="B287" s="36"/>
      <c r="C287" s="36" t="s">
        <v>409</v>
      </c>
      <c r="D287" s="34" t="str">
        <f>HLOOKUP(C287,'EQ CITY District'!$A$3:$AE$4,2,0)</f>
        <v>SELECT</v>
      </c>
      <c r="E287" s="34" t="s">
        <v>410</v>
      </c>
      <c r="F287" s="34"/>
    </row>
    <row r="288" spans="1:6" ht="22.5" customHeight="1" x14ac:dyDescent="0.75">
      <c r="A288" s="42">
        <v>284</v>
      </c>
      <c r="B288" s="36"/>
      <c r="C288" s="36" t="s">
        <v>409</v>
      </c>
      <c r="D288" s="34" t="str">
        <f>HLOOKUP(C288,'EQ CITY District'!$A$3:$AE$4,2,0)</f>
        <v>SELECT</v>
      </c>
      <c r="E288" s="34" t="s">
        <v>410</v>
      </c>
      <c r="F288" s="34"/>
    </row>
    <row r="289" spans="1:6" ht="22.5" customHeight="1" x14ac:dyDescent="0.75">
      <c r="A289" s="42">
        <v>285</v>
      </c>
      <c r="B289" s="36"/>
      <c r="C289" s="36" t="s">
        <v>409</v>
      </c>
      <c r="D289" s="34" t="str">
        <f>HLOOKUP(C289,'EQ CITY District'!$A$3:$AE$4,2,0)</f>
        <v>SELECT</v>
      </c>
      <c r="E289" s="34" t="s">
        <v>410</v>
      </c>
      <c r="F289" s="34"/>
    </row>
    <row r="290" spans="1:6" ht="22.5" customHeight="1" x14ac:dyDescent="0.75">
      <c r="A290" s="42">
        <v>286</v>
      </c>
      <c r="B290" s="36"/>
      <c r="C290" s="36" t="s">
        <v>409</v>
      </c>
      <c r="D290" s="34" t="str">
        <f>HLOOKUP(C290,'EQ CITY District'!$A$3:$AE$4,2,0)</f>
        <v>SELECT</v>
      </c>
      <c r="E290" s="34" t="s">
        <v>410</v>
      </c>
      <c r="F290" s="34"/>
    </row>
    <row r="291" spans="1:6" ht="22.5" customHeight="1" x14ac:dyDescent="0.75">
      <c r="A291" s="42">
        <v>287</v>
      </c>
      <c r="B291" s="36"/>
      <c r="C291" s="36" t="s">
        <v>409</v>
      </c>
      <c r="D291" s="34" t="str">
        <f>HLOOKUP(C291,'EQ CITY District'!$A$3:$AE$4,2,0)</f>
        <v>SELECT</v>
      </c>
      <c r="E291" s="34" t="s">
        <v>410</v>
      </c>
      <c r="F291" s="34"/>
    </row>
    <row r="292" spans="1:6" ht="22.5" customHeight="1" x14ac:dyDescent="0.75">
      <c r="A292" s="42">
        <v>288</v>
      </c>
      <c r="B292" s="36"/>
      <c r="C292" s="36" t="s">
        <v>409</v>
      </c>
      <c r="D292" s="34" t="str">
        <f>HLOOKUP(C292,'EQ CITY District'!$A$3:$AE$4,2,0)</f>
        <v>SELECT</v>
      </c>
      <c r="E292" s="34" t="s">
        <v>410</v>
      </c>
      <c r="F292" s="34"/>
    </row>
    <row r="293" spans="1:6" ht="22.5" customHeight="1" x14ac:dyDescent="0.75">
      <c r="A293" s="42">
        <v>289</v>
      </c>
      <c r="B293" s="36"/>
      <c r="C293" s="36" t="s">
        <v>409</v>
      </c>
      <c r="D293" s="34" t="str">
        <f>HLOOKUP(C293,'EQ CITY District'!$A$3:$AE$4,2,0)</f>
        <v>SELECT</v>
      </c>
      <c r="E293" s="34" t="s">
        <v>410</v>
      </c>
      <c r="F293" s="34"/>
    </row>
    <row r="294" spans="1:6" ht="22.5" customHeight="1" x14ac:dyDescent="0.75">
      <c r="A294" s="42">
        <v>290</v>
      </c>
      <c r="B294" s="36"/>
      <c r="C294" s="36" t="s">
        <v>409</v>
      </c>
      <c r="D294" s="34" t="str">
        <f>HLOOKUP(C294,'EQ CITY District'!$A$3:$AE$4,2,0)</f>
        <v>SELECT</v>
      </c>
      <c r="E294" s="34" t="s">
        <v>410</v>
      </c>
      <c r="F294" s="34"/>
    </row>
    <row r="295" spans="1:6" ht="22.5" customHeight="1" x14ac:dyDescent="0.75">
      <c r="A295" s="42">
        <v>291</v>
      </c>
      <c r="B295" s="36"/>
      <c r="C295" s="36" t="s">
        <v>409</v>
      </c>
      <c r="D295" s="34" t="str">
        <f>HLOOKUP(C295,'EQ CITY District'!$A$3:$AE$4,2,0)</f>
        <v>SELECT</v>
      </c>
      <c r="E295" s="34" t="s">
        <v>410</v>
      </c>
      <c r="F295" s="34"/>
    </row>
    <row r="296" spans="1:6" ht="22.5" customHeight="1" x14ac:dyDescent="0.75">
      <c r="A296" s="42">
        <v>292</v>
      </c>
      <c r="B296" s="36"/>
      <c r="C296" s="36" t="s">
        <v>409</v>
      </c>
      <c r="D296" s="34" t="str">
        <f>HLOOKUP(C296,'EQ CITY District'!$A$3:$AE$4,2,0)</f>
        <v>SELECT</v>
      </c>
      <c r="E296" s="34" t="s">
        <v>410</v>
      </c>
      <c r="F296" s="34"/>
    </row>
    <row r="297" spans="1:6" ht="22.5" customHeight="1" x14ac:dyDescent="0.75">
      <c r="A297" s="42">
        <v>293</v>
      </c>
      <c r="B297" s="36"/>
      <c r="C297" s="36" t="s">
        <v>409</v>
      </c>
      <c r="D297" s="34" t="str">
        <f>HLOOKUP(C297,'EQ CITY District'!$A$3:$AE$4,2,0)</f>
        <v>SELECT</v>
      </c>
      <c r="E297" s="34" t="s">
        <v>410</v>
      </c>
      <c r="F297" s="34"/>
    </row>
    <row r="298" spans="1:6" ht="22.5" customHeight="1" x14ac:dyDescent="0.75">
      <c r="A298" s="42">
        <v>294</v>
      </c>
      <c r="B298" s="36"/>
      <c r="C298" s="36" t="s">
        <v>409</v>
      </c>
      <c r="D298" s="34" t="str">
        <f>HLOOKUP(C298,'EQ CITY District'!$A$3:$AE$4,2,0)</f>
        <v>SELECT</v>
      </c>
      <c r="E298" s="34" t="s">
        <v>410</v>
      </c>
      <c r="F298" s="34"/>
    </row>
    <row r="299" spans="1:6" ht="22.5" customHeight="1" x14ac:dyDescent="0.75">
      <c r="A299" s="42">
        <v>295</v>
      </c>
      <c r="B299" s="36"/>
      <c r="C299" s="36" t="s">
        <v>409</v>
      </c>
      <c r="D299" s="34" t="str">
        <f>HLOOKUP(C299,'EQ CITY District'!$A$3:$AE$4,2,0)</f>
        <v>SELECT</v>
      </c>
      <c r="E299" s="34" t="s">
        <v>410</v>
      </c>
      <c r="F299" s="34"/>
    </row>
    <row r="300" spans="1:6" ht="22.5" customHeight="1" x14ac:dyDescent="0.75">
      <c r="A300" s="42">
        <v>296</v>
      </c>
      <c r="B300" s="36"/>
      <c r="C300" s="36" t="s">
        <v>409</v>
      </c>
      <c r="D300" s="34" t="str">
        <f>HLOOKUP(C300,'EQ CITY District'!$A$3:$AE$4,2,0)</f>
        <v>SELECT</v>
      </c>
      <c r="E300" s="34" t="s">
        <v>410</v>
      </c>
      <c r="F300" s="34"/>
    </row>
    <row r="301" spans="1:6" ht="22.5" customHeight="1" x14ac:dyDescent="0.75">
      <c r="A301" s="42">
        <v>297</v>
      </c>
      <c r="B301" s="36"/>
      <c r="C301" s="36" t="s">
        <v>409</v>
      </c>
      <c r="D301" s="34" t="str">
        <f>HLOOKUP(C301,'EQ CITY District'!$A$3:$AE$4,2,0)</f>
        <v>SELECT</v>
      </c>
      <c r="E301" s="34" t="s">
        <v>410</v>
      </c>
      <c r="F301" s="34"/>
    </row>
    <row r="302" spans="1:6" ht="22.5" customHeight="1" x14ac:dyDescent="0.75">
      <c r="A302" s="42">
        <v>298</v>
      </c>
      <c r="B302" s="36"/>
      <c r="C302" s="36" t="s">
        <v>409</v>
      </c>
      <c r="D302" s="34" t="str">
        <f>HLOOKUP(C302,'EQ CITY District'!$A$3:$AE$4,2,0)</f>
        <v>SELECT</v>
      </c>
      <c r="E302" s="34" t="s">
        <v>410</v>
      </c>
      <c r="F302" s="34"/>
    </row>
    <row r="303" spans="1:6" ht="22.5" customHeight="1" x14ac:dyDescent="0.75">
      <c r="A303" s="42">
        <v>299</v>
      </c>
      <c r="B303" s="36"/>
      <c r="C303" s="36" t="s">
        <v>409</v>
      </c>
      <c r="D303" s="34" t="str">
        <f>HLOOKUP(C303,'EQ CITY District'!$A$3:$AE$4,2,0)</f>
        <v>SELECT</v>
      </c>
      <c r="E303" s="34" t="s">
        <v>410</v>
      </c>
      <c r="F303" s="34"/>
    </row>
    <row r="304" spans="1:6" ht="22.5" customHeight="1" x14ac:dyDescent="0.75">
      <c r="A304" s="42">
        <v>300</v>
      </c>
      <c r="B304" s="36"/>
      <c r="C304" s="36" t="s">
        <v>409</v>
      </c>
      <c r="D304" s="34" t="str">
        <f>HLOOKUP(C304,'EQ CITY District'!$A$3:$AE$4,2,0)</f>
        <v>SELECT</v>
      </c>
      <c r="E304" s="34" t="s">
        <v>410</v>
      </c>
      <c r="F304" s="34"/>
    </row>
  </sheetData>
  <sheetProtection algorithmName="SHA-512" hashValue="s64XPB75wYEfLlhKlZzmmja7N6zM7NExGTlGrJMNIJjdmcL1ZZNWVLLK6OQOAmWvJFFtH0tWr7MCh4v2RwxUpg==" saltValue="H1CSm3mNYVq3iDamIffciw==" spinCount="100000" sheet="1" objects="1" scenarios="1"/>
  <mergeCells count="3">
    <mergeCell ref="A1:F1"/>
    <mergeCell ref="A2:F2"/>
    <mergeCell ref="A3:F3"/>
  </mergeCells>
  <dataValidations count="2">
    <dataValidation type="list" allowBlank="1" showInputMessage="1" showErrorMessage="1" sqref="E5:E304" xr:uid="{8F5C2396-7803-4282-B8E3-6936769B23A7}">
      <formula1>INDIRECT(D5)</formula1>
    </dataValidation>
    <dataValidation type="textLength" operator="equal" allowBlank="1" showInputMessage="1" showErrorMessage="1" errorTitle="PIN CODE Error" error="Enter the PIN code in 6 Digits only" sqref="F5:F1048576" xr:uid="{468CC5D8-0AC6-4586-A73F-9C0320F77D2D}">
      <formula1>6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E4E6E3-B437-41C2-B315-9612C5FCEBF6}">
          <x14:formula1>
            <xm:f>'EQ CITY District'!$A$3:$AE$3</xm:f>
          </x14:formula1>
          <xm:sqref>C5:C304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68</vt:i4>
      </vt:variant>
    </vt:vector>
  </HeadingPairs>
  <TitlesOfParts>
    <vt:vector size="70" baseType="lpstr">
      <vt:lpstr>EQ CITY District</vt:lpstr>
      <vt:lpstr>Floater Risk Loc. Annex</vt:lpstr>
      <vt:lpstr>ANDA</vt:lpstr>
      <vt:lpstr>ANDAMAN___NICOBAR_ISLANDS</vt:lpstr>
      <vt:lpstr>ANDAMAN_NICOBARISLANDS</vt:lpstr>
      <vt:lpstr>ANDH</vt:lpstr>
      <vt:lpstr>ANDHRA_PRADESH</vt:lpstr>
      <vt:lpstr>ANDHRAPRADESH</vt:lpstr>
      <vt:lpstr>ARUN</vt:lpstr>
      <vt:lpstr>ARUNCHAL_PRADESH</vt:lpstr>
      <vt:lpstr>ARUNCHALPRADESH</vt:lpstr>
      <vt:lpstr>ASSA</vt:lpstr>
      <vt:lpstr>ASSAM</vt:lpstr>
      <vt:lpstr>BIHA</vt:lpstr>
      <vt:lpstr>BIHAR</vt:lpstr>
      <vt:lpstr>CHAN</vt:lpstr>
      <vt:lpstr>CHANDIGARH</vt:lpstr>
      <vt:lpstr>DELH</vt:lpstr>
      <vt:lpstr>DELHI</vt:lpstr>
      <vt:lpstr>GOA</vt:lpstr>
      <vt:lpstr>GUJA</vt:lpstr>
      <vt:lpstr>GUJARAT</vt:lpstr>
      <vt:lpstr>HARY</vt:lpstr>
      <vt:lpstr>HARYANA</vt:lpstr>
      <vt:lpstr>HIMA</vt:lpstr>
      <vt:lpstr>HIMACHAL_PRADESH</vt:lpstr>
      <vt:lpstr>HIMACHALPRADESH</vt:lpstr>
      <vt:lpstr>JAMM</vt:lpstr>
      <vt:lpstr>JAMMU___KASHMIR</vt:lpstr>
      <vt:lpstr>JAMMU_KASHMIR</vt:lpstr>
      <vt:lpstr>KARN</vt:lpstr>
      <vt:lpstr>KARNATAKA</vt:lpstr>
      <vt:lpstr>KERA</vt:lpstr>
      <vt:lpstr>KERALA</vt:lpstr>
      <vt:lpstr>LAKS</vt:lpstr>
      <vt:lpstr>LAKSHADWEEP</vt:lpstr>
      <vt:lpstr>MADH</vt:lpstr>
      <vt:lpstr>MADHYA_PRADESH</vt:lpstr>
      <vt:lpstr>MADHYAPRADESH</vt:lpstr>
      <vt:lpstr>MAHA</vt:lpstr>
      <vt:lpstr>MAHARASHTRA</vt:lpstr>
      <vt:lpstr>MANI</vt:lpstr>
      <vt:lpstr>MANIPUR</vt:lpstr>
      <vt:lpstr>MEGH</vt:lpstr>
      <vt:lpstr>MEGHALAYA</vt:lpstr>
      <vt:lpstr>MIZO</vt:lpstr>
      <vt:lpstr>MIZORAM</vt:lpstr>
      <vt:lpstr>NAGA</vt:lpstr>
      <vt:lpstr>NAGALAND</vt:lpstr>
      <vt:lpstr>ORIS</vt:lpstr>
      <vt:lpstr>ORISSA</vt:lpstr>
      <vt:lpstr>POND</vt:lpstr>
      <vt:lpstr>PONDICHERRY</vt:lpstr>
      <vt:lpstr>PUNJ</vt:lpstr>
      <vt:lpstr>PUNJAB</vt:lpstr>
      <vt:lpstr>RAJA</vt:lpstr>
      <vt:lpstr>RAJASTHAN</vt:lpstr>
      <vt:lpstr>SELECT</vt:lpstr>
      <vt:lpstr>SIKK</vt:lpstr>
      <vt:lpstr>SIKKIM</vt:lpstr>
      <vt:lpstr>TAMI</vt:lpstr>
      <vt:lpstr>TAMILNADU</vt:lpstr>
      <vt:lpstr>TRIP</vt:lpstr>
      <vt:lpstr>TRIPURA</vt:lpstr>
      <vt:lpstr>UTTA</vt:lpstr>
      <vt:lpstr>UTTAR_PRADESH</vt:lpstr>
      <vt:lpstr>UTTARPRADESH</vt:lpstr>
      <vt:lpstr>WEST</vt:lpstr>
      <vt:lpstr>WEST_BENGAL</vt:lpstr>
      <vt:lpstr>WESTBENGAL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umang.sharma@riskbirbal.com</dc:creator>
  <cp:lastModifiedBy>umang.sharma@riskbirbal.com</cp:lastModifiedBy>
  <dcterms:created xsi:type="dcterms:W3CDTF">2024-01-03T07:51:56Z</dcterms:created>
  <dcterms:modified xsi:type="dcterms:W3CDTF">2024-01-03T09:39:12Z</dcterms:modified>
</cp:coreProperties>
</file>